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1. Dokumen sementara\Perbaikan Formulir\"/>
    </mc:Choice>
  </mc:AlternateContent>
  <xr:revisionPtr revIDLastSave="0" documentId="13_ncr:1_{1ADC457C-F728-4E0F-A9DD-5C4F723D996D}" xr6:coauthVersionLast="46" xr6:coauthVersionMax="46" xr10:uidLastSave="{00000000-0000-0000-0000-000000000000}"/>
  <bookViews>
    <workbookView xWindow="-120" yWindow="-120" windowWidth="24240" windowHeight="13140" firstSheet="1" activeTab="1" xr2:uid="{4D600F49-95FC-4AC9-96C6-7B66B6FDD9A7}"/>
  </bookViews>
  <sheets>
    <sheet name="List" sheetId="2" state="hidden" r:id="rId1"/>
    <sheet name="Form" sheetId="1" r:id="rId2"/>
    <sheet name="Ambil" sheetId="8" state="hidden" r:id="rId3"/>
  </sheets>
  <definedNames>
    <definedName name="_xlnm.Print_Area" localSheetId="1">Form!$B$1:$T$149</definedName>
    <definedName name="Z_C6D545A7_2A37_4C0A_A7D8_1B2D22F6B3A5_.wvu.PrintArea" localSheetId="1" hidden="1">Form!$B$1:$T$149</definedName>
  </definedNames>
  <calcPr calcId="181029"/>
  <customWorkbookViews>
    <customWorkbookView name="Test" guid="{C6D545A7-2A37-4C0A-A7D8-1B2D22F6B3A5}" includeHiddenRowCol="0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R2" i="8" l="1"/>
  <c r="BS2" i="8"/>
  <c r="AL2" i="8"/>
  <c r="AK2" i="8"/>
  <c r="S2" i="8"/>
  <c r="R2" i="8"/>
  <c r="E2" i="8"/>
  <c r="BQ2" i="8"/>
  <c r="BP2" i="8"/>
  <c r="BO2" i="8"/>
  <c r="BN2" i="8"/>
  <c r="BM2" i="8"/>
  <c r="BL2" i="8"/>
  <c r="BK2" i="8"/>
  <c r="BJ2" i="8"/>
  <c r="BI2" i="8"/>
  <c r="BH2" i="8"/>
  <c r="BG2" i="8"/>
  <c r="BF2" i="8"/>
  <c r="BE2" i="8"/>
  <c r="BD2" i="8"/>
  <c r="BC2" i="8"/>
  <c r="BB2" i="8"/>
  <c r="BA2" i="8"/>
  <c r="AZ2" i="8"/>
  <c r="AY2" i="8"/>
  <c r="AX2" i="8"/>
  <c r="AW2" i="8"/>
  <c r="AV2" i="8"/>
  <c r="AU2" i="8"/>
  <c r="AT2" i="8"/>
  <c r="AS2" i="8"/>
  <c r="AR2" i="8"/>
  <c r="AQ2" i="8"/>
  <c r="AP2" i="8"/>
  <c r="AO2" i="8"/>
  <c r="AN2" i="8"/>
  <c r="AM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Q2" i="8"/>
  <c r="P2" i="8"/>
  <c r="O2" i="8"/>
  <c r="N2" i="8"/>
  <c r="M2" i="8"/>
  <c r="L2" i="8"/>
  <c r="K2" i="8"/>
  <c r="J2" i="8"/>
  <c r="I2" i="8"/>
  <c r="H2" i="8"/>
  <c r="D2" i="8"/>
  <c r="G2" i="8"/>
  <c r="F2" i="8"/>
  <c r="C2" i="8"/>
  <c r="B2" i="8"/>
  <c r="A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 Fachru</author>
  </authors>
  <commentList>
    <comment ref="C28" authorId="0" shapeId="0" xr:uid="{173F2E89-0B31-464F-ADCD-CD8663B3D797}">
      <text>
        <r>
          <rPr>
            <b/>
            <sz val="9"/>
            <color indexed="81"/>
            <rFont val="Tahoma"/>
            <family val="2"/>
          </rPr>
          <t>please include the country code</t>
        </r>
      </text>
    </comment>
  </commentList>
</comments>
</file>

<file path=xl/sharedStrings.xml><?xml version="1.0" encoding="utf-8"?>
<sst xmlns="http://schemas.openxmlformats.org/spreadsheetml/2006/main" count="603" uniqueCount="505">
  <si>
    <t>Full Name</t>
  </si>
  <si>
    <t>Male</t>
  </si>
  <si>
    <t>Female</t>
  </si>
  <si>
    <t>Nationality</t>
  </si>
  <si>
    <t>Religion</t>
  </si>
  <si>
    <t>Single</t>
  </si>
  <si>
    <t>Email</t>
  </si>
  <si>
    <t>Postal Code</t>
  </si>
  <si>
    <t>City</t>
  </si>
  <si>
    <t>Province</t>
  </si>
  <si>
    <t>Country</t>
  </si>
  <si>
    <t>GENERAL INFORMATION</t>
  </si>
  <si>
    <t>Sex</t>
  </si>
  <si>
    <t>Place of Birth (Name of City)</t>
  </si>
  <si>
    <t>Address</t>
  </si>
  <si>
    <t>Blood Type</t>
  </si>
  <si>
    <t>Date of Birth</t>
  </si>
  <si>
    <t>Marital Status</t>
  </si>
  <si>
    <t>PASSPORT DETAILS</t>
  </si>
  <si>
    <t>Passport No.</t>
  </si>
  <si>
    <t>Place of Issue</t>
  </si>
  <si>
    <t>Date of Issue</t>
  </si>
  <si>
    <t>Date of Expiry</t>
  </si>
  <si>
    <t>FAMILY</t>
  </si>
  <si>
    <t>Father’s Name</t>
  </si>
  <si>
    <t>Father’s Occupation</t>
  </si>
  <si>
    <t>Mother’s Name</t>
  </si>
  <si>
    <t>Mother’s Occupation</t>
  </si>
  <si>
    <t>Father's Email</t>
  </si>
  <si>
    <t>Father's Address</t>
  </si>
  <si>
    <t>Mother's Email</t>
  </si>
  <si>
    <t>Relationships</t>
  </si>
  <si>
    <t>Mobile/Phone No.</t>
  </si>
  <si>
    <t>Name</t>
  </si>
  <si>
    <t>PROGRAM TO APPLY</t>
  </si>
  <si>
    <t>Degree</t>
  </si>
  <si>
    <t>Faculty</t>
  </si>
  <si>
    <t>Study Program</t>
  </si>
  <si>
    <t>THE LAST EDUCATIONAL BACKGROUND</t>
  </si>
  <si>
    <t>Name of University/Institution</t>
  </si>
  <si>
    <t>Major of Study</t>
  </si>
  <si>
    <t>Attending Year</t>
  </si>
  <si>
    <t>LANGUAGE PROFICIENCY</t>
  </si>
  <si>
    <t>Mother Tongue</t>
  </si>
  <si>
    <t>English test you have completed within the last two years</t>
  </si>
  <si>
    <t>Test Score</t>
  </si>
  <si>
    <t>Yes</t>
  </si>
  <si>
    <t>No</t>
  </si>
  <si>
    <t>If yes, how long have you learned Bahasa Indonesia</t>
  </si>
  <si>
    <t>Insurance Provider Name</t>
  </si>
  <si>
    <t>Your Indonesia Phone No.</t>
  </si>
  <si>
    <t>Name of Residence Owner</t>
  </si>
  <si>
    <t>Type of stay permit</t>
  </si>
  <si>
    <t>Immigration Document No.</t>
  </si>
  <si>
    <t>Date of stay permit issue</t>
  </si>
  <si>
    <t>Date of stay permit expiry</t>
  </si>
  <si>
    <t>Position/ Job Title</t>
  </si>
  <si>
    <t>Institution Company</t>
  </si>
  <si>
    <t>Company Address</t>
  </si>
  <si>
    <t>Company Contact No.</t>
  </si>
  <si>
    <t>Home Address (details)</t>
  </si>
  <si>
    <t>Start Date</t>
  </si>
  <si>
    <t>End Date</t>
  </si>
  <si>
    <t>WHOM TO NOTIFY IN CASE OF EMERGENCY</t>
  </si>
  <si>
    <t>Start</t>
  </si>
  <si>
    <t>End</t>
  </si>
  <si>
    <t>Have you ever learned Bahasa Indonesia</t>
  </si>
  <si>
    <t>INSURANCE</t>
  </si>
  <si>
    <t>Phone No. of Residence Owner</t>
  </si>
  <si>
    <t>DOMICILE AND LEGALITY IN INDONESIA (FOR THOSE WHO ARE ALREADY IN INDONESIA)</t>
  </si>
  <si>
    <t>Note:</t>
  </si>
  <si>
    <t>APPLICATION FORM FOR INTERNATIONAL STUDENTS</t>
  </si>
  <si>
    <t>Afghan</t>
  </si>
  <si>
    <t>Albanian</t>
  </si>
  <si>
    <t>Algerian</t>
  </si>
  <si>
    <t>American</t>
  </si>
  <si>
    <t>Andorran</t>
  </si>
  <si>
    <t>Angolan</t>
  </si>
  <si>
    <t>Argentinian</t>
  </si>
  <si>
    <t>Armenian</t>
  </si>
  <si>
    <t>Australian</t>
  </si>
  <si>
    <t>Austrian</t>
  </si>
  <si>
    <t>Azerbaijani</t>
  </si>
  <si>
    <t>Bahamian</t>
  </si>
  <si>
    <t>Bahraini</t>
  </si>
  <si>
    <t>Bangladeshi</t>
  </si>
  <si>
    <t>Barbadian</t>
  </si>
  <si>
    <t>Belarusian</t>
  </si>
  <si>
    <t>Belgian</t>
  </si>
  <si>
    <t>Belizean</t>
  </si>
  <si>
    <t>Beninese</t>
  </si>
  <si>
    <t>Bhutanese</t>
  </si>
  <si>
    <t>Bolivian</t>
  </si>
  <si>
    <t>Bosnian</t>
  </si>
  <si>
    <t>Botswanan</t>
  </si>
  <si>
    <t>Brazilian</t>
  </si>
  <si>
    <t>Brunei Darussalam</t>
  </si>
  <si>
    <t>Bulgarian</t>
  </si>
  <si>
    <t>Burkinese</t>
  </si>
  <si>
    <t>Burmese</t>
  </si>
  <si>
    <t>Burundian</t>
  </si>
  <si>
    <t>Cambodian</t>
  </si>
  <si>
    <t>Cameroonian</t>
  </si>
  <si>
    <t>Canadian</t>
  </si>
  <si>
    <t>Cape Verdean</t>
  </si>
  <si>
    <t>Chadian</t>
  </si>
  <si>
    <t>Chilean</t>
  </si>
  <si>
    <t>Chinese</t>
  </si>
  <si>
    <t>Columbian</t>
  </si>
  <si>
    <t>Congolese</t>
  </si>
  <si>
    <t>Costa Rican</t>
  </si>
  <si>
    <t>Croat or Croatian</t>
  </si>
  <si>
    <t>Cuban</t>
  </si>
  <si>
    <t>Cypriot</t>
  </si>
  <si>
    <t>Czech</t>
  </si>
  <si>
    <t>Danish</t>
  </si>
  <si>
    <t>Djiboutian</t>
  </si>
  <si>
    <t>Dominican</t>
  </si>
  <si>
    <t>Dutch</t>
  </si>
  <si>
    <t>Ecuadorean</t>
  </si>
  <si>
    <t>Egyptian</t>
  </si>
  <si>
    <t>Emirati</t>
  </si>
  <si>
    <t>English</t>
  </si>
  <si>
    <t>Eritrean</t>
  </si>
  <si>
    <t>Estonian</t>
  </si>
  <si>
    <t>Ethiopian</t>
  </si>
  <si>
    <t>Fijian</t>
  </si>
  <si>
    <t>Filipino</t>
  </si>
  <si>
    <t>Finnish</t>
  </si>
  <si>
    <t>French</t>
  </si>
  <si>
    <t>Gabonese</t>
  </si>
  <si>
    <t>Gambian</t>
  </si>
  <si>
    <t>Georgian</t>
  </si>
  <si>
    <t>German</t>
  </si>
  <si>
    <t>Ghanaian</t>
  </si>
  <si>
    <t>Greek</t>
  </si>
  <si>
    <t>Grenadian</t>
  </si>
  <si>
    <t>Guatemalan</t>
  </si>
  <si>
    <t>Guinean</t>
  </si>
  <si>
    <t>Guyanese</t>
  </si>
  <si>
    <t>Haitian</t>
  </si>
  <si>
    <t>Honduran</t>
  </si>
  <si>
    <t>Hong Kong</t>
  </si>
  <si>
    <t>Hungarian</t>
  </si>
  <si>
    <t>Icelandic</t>
  </si>
  <si>
    <t>Indian</t>
  </si>
  <si>
    <t>Indonesian</t>
  </si>
  <si>
    <t>Iranian</t>
  </si>
  <si>
    <t>Iraqi</t>
  </si>
  <si>
    <t>Irish</t>
  </si>
  <si>
    <t>Italian</t>
  </si>
  <si>
    <t>Jamaican</t>
  </si>
  <si>
    <t>Japanese</t>
  </si>
  <si>
    <t>Jordanian</t>
  </si>
  <si>
    <t>Kazakh</t>
  </si>
  <si>
    <t>Kenyan</t>
  </si>
  <si>
    <t>Kuwaiti</t>
  </si>
  <si>
    <t>Kyrgyz</t>
  </si>
  <si>
    <t>Laotian</t>
  </si>
  <si>
    <t>Latvian</t>
  </si>
  <si>
    <t>Lebanese</t>
  </si>
  <si>
    <t>Lesotho</t>
  </si>
  <si>
    <t>Liberian</t>
  </si>
  <si>
    <t>Libyan</t>
  </si>
  <si>
    <t>Liechtenstein</t>
  </si>
  <si>
    <t>Lithuanian</t>
  </si>
  <si>
    <t>Luxembourg</t>
  </si>
  <si>
    <t>Macedonian</t>
  </si>
  <si>
    <t>Madagascan</t>
  </si>
  <si>
    <t>Malawian</t>
  </si>
  <si>
    <t>Malaysian</t>
  </si>
  <si>
    <t>Maldivian</t>
  </si>
  <si>
    <t>Malian</t>
  </si>
  <si>
    <t>Maltese</t>
  </si>
  <si>
    <t>Mauritanian</t>
  </si>
  <si>
    <t>Mauritian</t>
  </si>
  <si>
    <t>Mexican</t>
  </si>
  <si>
    <t>Moldovan</t>
  </si>
  <si>
    <t>Monégasque or Monacan</t>
  </si>
  <si>
    <t>Mongolian</t>
  </si>
  <si>
    <t>Montenegrin</t>
  </si>
  <si>
    <t>Moroccan</t>
  </si>
  <si>
    <t>Mozambican</t>
  </si>
  <si>
    <t>Namibian</t>
  </si>
  <si>
    <t>Nepalese</t>
  </si>
  <si>
    <t>New Zealand</t>
  </si>
  <si>
    <t>Nicaraguan</t>
  </si>
  <si>
    <t>Nigerian</t>
  </si>
  <si>
    <t>Nigerien</t>
  </si>
  <si>
    <t>North Korean</t>
  </si>
  <si>
    <t>Norwegian</t>
  </si>
  <si>
    <t>Omani</t>
  </si>
  <si>
    <t>Pakistani</t>
  </si>
  <si>
    <t>Panamanian</t>
  </si>
  <si>
    <t>Papua New Guinean</t>
  </si>
  <si>
    <t>Paraguayan</t>
  </si>
  <si>
    <t>Pelestinian</t>
  </si>
  <si>
    <t>Peruvian</t>
  </si>
  <si>
    <t>Polish</t>
  </si>
  <si>
    <t>Portuguese</t>
  </si>
  <si>
    <t>Qatari</t>
  </si>
  <si>
    <t>Romanian</t>
  </si>
  <si>
    <t>Russian</t>
  </si>
  <si>
    <t>Rwandan</t>
  </si>
  <si>
    <t>Salvadorean</t>
  </si>
  <si>
    <t>Saudi Arabian or Saudi</t>
  </si>
  <si>
    <t>Scottish</t>
  </si>
  <si>
    <t>Senegalese</t>
  </si>
  <si>
    <t>Serb or Serbian</t>
  </si>
  <si>
    <t>Seychellois</t>
  </si>
  <si>
    <t>Sierra Leonian</t>
  </si>
  <si>
    <t>Singaporean</t>
  </si>
  <si>
    <t>Slovak</t>
  </si>
  <si>
    <t>Slovenian</t>
  </si>
  <si>
    <t>Solomon Islands</t>
  </si>
  <si>
    <t>Somali</t>
  </si>
  <si>
    <t>South African</t>
  </si>
  <si>
    <t>South Korean</t>
  </si>
  <si>
    <t>Spanish</t>
  </si>
  <si>
    <t>Sri Lankan</t>
  </si>
  <si>
    <t>Sudanese</t>
  </si>
  <si>
    <t>Surinamese</t>
  </si>
  <si>
    <t>Swazi</t>
  </si>
  <si>
    <t>Swedish</t>
  </si>
  <si>
    <t>Swiss</t>
  </si>
  <si>
    <t>Syrian</t>
  </si>
  <si>
    <t>Taiwanese</t>
  </si>
  <si>
    <t>Tajik</t>
  </si>
  <si>
    <t>Tanzanian</t>
  </si>
  <si>
    <t>Thai</t>
  </si>
  <si>
    <t>Timorense</t>
  </si>
  <si>
    <t>Togolese</t>
  </si>
  <si>
    <t>Trinidadian and Tobagonian</t>
  </si>
  <si>
    <t>Tunisian</t>
  </si>
  <si>
    <t>Turkish</t>
  </si>
  <si>
    <t>Turkmen</t>
  </si>
  <si>
    <t>Tuvaluan</t>
  </si>
  <si>
    <t>Ugandan</t>
  </si>
  <si>
    <t>Ukrainian</t>
  </si>
  <si>
    <t>Uruguayan</t>
  </si>
  <si>
    <t>Uzbek</t>
  </si>
  <si>
    <t>Vanuatuan</t>
  </si>
  <si>
    <t>Vatican City</t>
  </si>
  <si>
    <t>Venezuelan</t>
  </si>
  <si>
    <t>Vietnamese</t>
  </si>
  <si>
    <t>Welsh</t>
  </si>
  <si>
    <t>Western Samoan</t>
  </si>
  <si>
    <t>Yemeni</t>
  </si>
  <si>
    <t>Yugoslav</t>
  </si>
  <si>
    <t>Zaïrean</t>
  </si>
  <si>
    <t>Zambian</t>
  </si>
  <si>
    <t>Zimbabwean</t>
  </si>
  <si>
    <t>Blod Type</t>
  </si>
  <si>
    <t>A</t>
  </si>
  <si>
    <t>B</t>
  </si>
  <si>
    <t>O</t>
  </si>
  <si>
    <t>AB</t>
  </si>
  <si>
    <t>Status</t>
  </si>
  <si>
    <t>Maried</t>
  </si>
  <si>
    <t>country</t>
  </si>
  <si>
    <t>Afghanistan</t>
  </si>
  <si>
    <t>Albania</t>
  </si>
  <si>
    <t>Algeria</t>
  </si>
  <si>
    <t>United State of America</t>
  </si>
  <si>
    <t>Andorra</t>
  </si>
  <si>
    <t>Angola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</si>
  <si>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</si>
  <si>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</si>
  <si>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</si>
  <si>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</si>
  <si>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</si>
  <si>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</si>
  <si>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</si>
  <si>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</si>
  <si>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</si>
  <si>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</si>
  <si>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</si>
  <si>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</si>
  <si>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</si>
  <si>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</si>
  <si>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</si>
  <si>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Bosnia-Herzegovina</t>
  </si>
  <si>
    <t>Botswana</t>
  </si>
  <si>
    <t>Brazil</t>
  </si>
  <si>
    <t>Bulgaria</t>
  </si>
  <si>
    <t>Burkina</t>
  </si>
  <si>
    <t>Myanmar</t>
  </si>
  <si>
    <t>Burundi</t>
  </si>
  <si>
    <t>Cambodia</t>
  </si>
  <si>
    <t>Cameroon</t>
  </si>
  <si>
    <t>Canada</t>
  </si>
  <si>
    <t>Cape Verde Islands</t>
  </si>
  <si>
    <t>Chad</t>
  </si>
  <si>
    <t>Chile</t>
  </si>
  <si>
    <t>China</t>
  </si>
  <si>
    <t>Columbia</t>
  </si>
  <si>
    <t>Congo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</si>
  <si>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</si>
  <si>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</si>
  <si>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</si>
  <si>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</si>
  <si>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</si>
  <si>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</si>
  <si>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</si>
  <si>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</si>
  <si>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Netherlands</t>
  </si>
  <si>
    <t>Ecuador</t>
  </si>
  <si>
    <t>Egypt</t>
  </si>
  <si>
    <t>United Arab Emirates</t>
  </si>
  <si>
    <t>England</t>
  </si>
  <si>
    <t>Eritrea</t>
  </si>
  <si>
    <t>Estonia</t>
  </si>
  <si>
    <t>Ethiopia</t>
  </si>
  <si>
    <t>Fiji</t>
  </si>
  <si>
    <t>Philippines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</si>
  <si>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</si>
  <si>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</si>
  <si>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</si>
  <si>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</si>
  <si>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</si>
  <si>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</si>
  <si>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</si>
  <si>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</si>
  <si>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</si>
  <si>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</si>
  <si>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</si>
  <si>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Guyana</t>
  </si>
  <si>
    <t>Haiti</t>
  </si>
  <si>
    <t>Honduras</t>
  </si>
  <si>
    <t>Hongkong</t>
  </si>
  <si>
    <t>Hungary</t>
  </si>
  <si>
    <t>Iceland</t>
  </si>
  <si>
    <t>India</t>
  </si>
  <si>
    <t>Indonesia</t>
  </si>
  <si>
    <t>Iran</t>
  </si>
  <si>
    <t>Iraq</t>
  </si>
  <si>
    <t>Ireland</t>
  </si>
  <si>
    <t>Italy</t>
  </si>
  <si>
    <t>Jamaica</t>
  </si>
  <si>
    <t>Japan</t>
  </si>
  <si>
    <t>Jordan</t>
  </si>
  <si>
    <t>Kazakhstan</t>
  </si>
  <si>
    <t>Kenya</t>
  </si>
  <si>
    <t>Kuwait</t>
  </si>
  <si>
    <t>Kyrgyzstan</t>
  </si>
  <si>
    <t>Laos</t>
  </si>
  <si>
    <t>Latvia</t>
  </si>
  <si>
    <t>Lebanon</t>
  </si>
  <si>
    <t>Liberia</t>
  </si>
  <si>
    <t>Libya</t>
  </si>
  <si>
    <t>Lithuania</t>
  </si>
  <si>
    <t>Macedonia</t>
  </si>
  <si>
    <t>Madagaskar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</si>
  <si>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</si>
  <si>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</si>
  <si>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</si>
  <si>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</si>
  <si>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</si>
  <si>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</si>
  <si>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</si>
  <si>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</si>
  <si>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Moldova</t>
  </si>
  <si>
    <t>Monaco</t>
  </si>
  <si>
    <t>Mongolia</t>
  </si>
  <si>
    <t>Montenegro</t>
  </si>
  <si>
    <t>Morocco</t>
  </si>
  <si>
    <t>Mozambique</t>
  </si>
  <si>
    <t>Namibia</t>
  </si>
  <si>
    <t>Nepal</t>
  </si>
  <si>
    <t>Nicaragua</t>
  </si>
  <si>
    <t>Nigeria</t>
  </si>
  <si>
    <t>Niger</t>
  </si>
  <si>
    <t>North Korea</t>
  </si>
  <si>
    <t>Norway</t>
  </si>
  <si>
    <t>Oman</t>
  </si>
  <si>
    <t>Pakistan</t>
  </si>
  <si>
    <t>Panama</t>
  </si>
  <si>
    <t>Papua New Guinea</t>
  </si>
  <si>
    <t>Paraguay</t>
  </si>
  <si>
    <t>Palesitne</t>
  </si>
  <si>
    <t>Peru</t>
  </si>
  <si>
    <t>Poland</t>
  </si>
  <si>
    <t>Portugal</t>
  </si>
  <si>
    <t>Qatar</t>
  </si>
  <si>
    <t>Romania</t>
  </si>
  <si>
    <t>Russia</t>
  </si>
  <si>
    <t>Rwanda</t>
  </si>
  <si>
    <t>El Salvador</t>
  </si>
  <si>
    <t>Saudi Arabia</t>
  </si>
  <si>
    <t>Scotland</t>
  </si>
  <si>
    <t>Senegal</t>
  </si>
  <si>
    <t>Serbia</t>
  </si>
  <si>
    <t>Seychelles</t>
  </si>
  <si>
    <t>Sierra Leone</t>
  </si>
  <si>
    <t>Singapore</t>
  </si>
  <si>
    <t>Slovakia</t>
  </si>
  <si>
    <t>Slovenia</t>
  </si>
  <si>
    <t>Somalia</t>
  </si>
  <si>
    <t>South Africa</t>
  </si>
  <si>
    <t>South Korea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</si>
  <si>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</si>
  <si>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</si>
  <si>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</si>
  <si>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</si>
  <si>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</si>
  <si>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</si>
  <si>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</si>
  <si>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</si>
  <si>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</si>
  <si>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</si>
  <si>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</si>
  <si>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</si>
  <si>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 Leste</t>
  </si>
  <si>
    <t>Togo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</si>
  <si>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</si>
  <si>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</si>
  <si>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</si>
  <si>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</si>
  <si>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</si>
  <si>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</si>
  <si>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</si>
  <si>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Uruguay</t>
  </si>
  <si>
    <t>Uzbekistan</t>
  </si>
  <si>
    <t>Vanuatu</t>
  </si>
  <si>
    <t>Venezuela</t>
  </si>
  <si>
    <t>Vietnam</t>
  </si>
  <si>
    <t>Wales</t>
  </si>
  <si>
    <t>Western Samoa</t>
  </si>
  <si>
    <t>Yemen</t>
  </si>
  <si>
    <t>Yugoslavia</t>
  </si>
  <si>
    <t>Zaire</t>
  </si>
  <si>
    <t>Zambia</t>
  </si>
  <si>
    <t>Zimbabwe</t>
  </si>
  <si>
    <t>hm_relationship</t>
  </si>
  <si>
    <t>Father</t>
  </si>
  <si>
    <t>Wife</t>
  </si>
  <si>
    <t>Mother</t>
  </si>
  <si>
    <t>Husband</t>
  </si>
  <si>
    <t>Teacher</t>
  </si>
  <si>
    <t>Sister</t>
  </si>
  <si>
    <t>Friend</t>
  </si>
  <si>
    <t>Brother</t>
  </si>
  <si>
    <t>Aunt</t>
  </si>
  <si>
    <t>Daughter</t>
  </si>
  <si>
    <t>Uncle</t>
  </si>
  <si>
    <t>Son</t>
  </si>
  <si>
    <t>Bachelor</t>
  </si>
  <si>
    <t>Master</t>
  </si>
  <si>
    <t>Doctor</t>
  </si>
  <si>
    <t>Diploma</t>
  </si>
  <si>
    <t>Faculty of Education</t>
  </si>
  <si>
    <t>Faculty of Social Science Education</t>
  </si>
  <si>
    <t>Faculty of Language and Literature Education</t>
  </si>
  <si>
    <t>Faculty of Mathematics and Science Education</t>
  </si>
  <si>
    <t>Faculty of Vocational and Technology Education</t>
  </si>
  <si>
    <t>Faculty of Health and Sport Science Education</t>
  </si>
  <si>
    <t>Faculty of Economic and Business Education</t>
  </si>
  <si>
    <t>School of Pootgraduate Studies</t>
  </si>
  <si>
    <t>Language Centre</t>
  </si>
  <si>
    <t>Faculty of Art and Design Education</t>
  </si>
  <si>
    <t>Yes/No</t>
  </si>
  <si>
    <t>Highschool</t>
  </si>
  <si>
    <t>Do you have an health care insurance to use in Indonesia?</t>
  </si>
  <si>
    <t>RT</t>
  </si>
  <si>
    <t>RW</t>
  </si>
  <si>
    <t>Kelurahan</t>
  </si>
  <si>
    <t>Kecamatan</t>
  </si>
  <si>
    <t>Kota</t>
  </si>
  <si>
    <t>Kode Pos</t>
  </si>
  <si>
    <t>Address in Indonesia</t>
  </si>
  <si>
    <t>Permit</t>
  </si>
  <si>
    <t>Visa on Arrival</t>
  </si>
  <si>
    <t>Student Visa</t>
  </si>
  <si>
    <t>Working Visa</t>
  </si>
  <si>
    <t>Social Culture Visit Visa</t>
  </si>
  <si>
    <t>Year</t>
  </si>
  <si>
    <t>Father's Mobile Phone No.</t>
  </si>
  <si>
    <t>Mother's Mobile Phone No.</t>
  </si>
  <si>
    <t>Student Exchange</t>
  </si>
  <si>
    <t>Short Course</t>
  </si>
  <si>
    <t>start</t>
  </si>
  <si>
    <t>end</t>
  </si>
  <si>
    <t>Kel</t>
  </si>
  <si>
    <t>Kec</t>
  </si>
  <si>
    <t>kodepos</t>
  </si>
  <si>
    <t>Month</t>
  </si>
  <si>
    <t>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</si>
  <si>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</si>
  <si>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</si>
  <si>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</si>
  <si>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</si>
  <si>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</si>
  <si>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</si>
  <si>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</si>
  <si>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</si>
  <si>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</si>
  <si>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</si>
  <si>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</si>
  <si>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</si>
  <si>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</si>
  <si>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Please fill the form directly, don't print the form.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</si>
  <si>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Send the form (excel extension) by email to admission@upi.edu.</t>
    </r>
  </si>
  <si>
    <t>End of the form</t>
  </si>
  <si>
    <t>Name of Home University</t>
  </si>
  <si>
    <t>Internship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</si>
</sst>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\ yyyy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theme="1"/>
      <name val="Cambria"/>
      <family val="1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12">
    <xf numFmtId="0" fontId="0" fillId="0" borderId="0" xfId="0"/>
    <xf numFmtId="0" fontId="8" fillId="4" borderId="8" xfId="1" applyFont="1" applyFill="1" applyBorder="1" applyAlignment="1">
      <alignment horizontal="center"/>
    </xf>
    <xf numFmtId="0" fontId="8" fillId="0" borderId="9" xfId="1" applyFont="1" applyFill="1" applyBorder="1" applyAlignment="1">
      <alignment wrapText="1"/>
    </xf>
    <xf numFmtId="0" fontId="8" fillId="4" borderId="8" xfId="1" applyFont="1" applyFill="1" applyBorder="1" applyAlignment="1">
      <alignment horizontal="center" wrapText="1"/>
    </xf>
    <xf numFmtId="0" fontId="8" fillId="0" borderId="9" xfId="1" applyFont="1" applyFill="1" applyBorder="1" applyAlignment="1"/>
    <xf numFmtId="0" fontId="8" fillId="4" borderId="8" xfId="2" applyFont="1" applyFill="1" applyBorder="1" applyAlignment="1">
      <alignment horizontal="center"/>
    </xf>
    <xf numFmtId="0" fontId="8" fillId="0" borderId="9" xfId="2" applyFont="1" applyFill="1" applyBorder="1" applyAlignment="1">
      <alignment wrapText="1"/>
    </xf>
    <xf numFmtId="0" fontId="8" fillId="0" borderId="9" xfId="2" applyFont="1" applyFill="1" applyBorder="1" applyAlignment="1"/>
    <xf numFmtId="0" fontId="8" fillId="0" borderId="0" xfId="1" applyFont="1" applyFill="1" applyBorder="1" applyAlignment="1">
      <alignment wrapText="1"/>
    </xf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5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Border="1" applyAlignment="1" applyProtection="1">
      <alignment horizontal="right" vertical="center" indent="1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>
      <alignment horizontal="right" indent="1"/>
    </xf>
    <xf numFmtId="0" fontId="0" fillId="0" borderId="0" xfId="0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 indent="1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0" xfId="0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right" indent="1"/>
    </xf>
    <xf numFmtId="0" fontId="4" fillId="0" borderId="0" xfId="0" applyFont="1" applyFill="1" applyProtection="1"/>
    <xf numFmtId="0" fontId="1" fillId="0" borderId="0" xfId="0" applyFont="1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right" vertical="center" wrapText="1" indent="1"/>
    </xf>
    <xf numFmtId="0" fontId="0" fillId="0" borderId="0" xfId="0" applyBorder="1" applyAlignment="1" applyProtection="1">
      <alignment horizontal="right" inden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10" xfId="0" applyBorder="1" applyProtection="1"/>
    <xf numFmtId="0" fontId="0" fillId="0" borderId="0" xfId="0" applyNumberFormat="1" applyAlignment="1">
      <alignment horizontal="left"/>
    </xf>
    <xf numFmtId="0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left"/>
    </xf>
    <xf numFmtId="0" fontId="3" fillId="5" borderId="11" xfId="0" applyNumberFormat="1" applyFont="1" applyFill="1" applyBorder="1" applyAlignment="1" applyProtection="1">
      <alignment horizontal="left" vertical="top" wrapText="1"/>
    </xf>
    <xf numFmtId="0" fontId="0" fillId="5" borderId="11" xfId="0" applyNumberFormat="1" applyFill="1" applyBorder="1" applyAlignment="1" applyProtection="1">
      <alignment horizontal="left" vertical="top" wrapText="1"/>
    </xf>
    <xf numFmtId="0" fontId="1" fillId="5" borderId="11" xfId="0" applyNumberFormat="1" applyFont="1" applyFill="1" applyBorder="1" applyAlignment="1" applyProtection="1">
      <alignment horizontal="left" vertical="top" wrapText="1"/>
    </xf>
    <xf numFmtId="0" fontId="0" fillId="6" borderId="11" xfId="0" applyFill="1" applyBorder="1" applyAlignment="1" applyProtection="1">
      <alignment horizontal="left" vertical="top" wrapText="1"/>
    </xf>
    <xf numFmtId="0" fontId="1" fillId="7" borderId="11" xfId="0" applyFont="1" applyFill="1" applyBorder="1" applyAlignment="1" applyProtection="1">
      <alignment horizontal="right" vertical="top" wrapText="1"/>
    </xf>
    <xf numFmtId="0" fontId="3" fillId="7" borderId="11" xfId="0" applyFont="1" applyFill="1" applyBorder="1" applyAlignment="1" applyProtection="1">
      <alignment horizontal="right" vertical="top" wrapText="1"/>
    </xf>
    <xf numFmtId="0" fontId="1" fillId="8" borderId="11" xfId="0" applyFont="1" applyFill="1" applyBorder="1" applyAlignment="1" applyProtection="1">
      <alignment horizontal="right" vertical="top" wrapText="1"/>
    </xf>
    <xf numFmtId="0" fontId="3" fillId="8" borderId="11" xfId="0" applyFont="1" applyFill="1" applyBorder="1" applyAlignment="1" applyProtection="1">
      <alignment horizontal="right" vertical="top" wrapText="1"/>
    </xf>
    <xf numFmtId="0" fontId="0" fillId="8" borderId="11" xfId="0" applyFill="1" applyBorder="1" applyAlignment="1" applyProtection="1">
      <alignment horizontal="left" vertical="top" wrapText="1"/>
    </xf>
    <xf numFmtId="0" fontId="0" fillId="8" borderId="11" xfId="0" applyNumberFormat="1" applyFill="1" applyBorder="1" applyAlignment="1">
      <alignment horizontal="left" vertical="top" wrapText="1"/>
    </xf>
    <xf numFmtId="0" fontId="0" fillId="7" borderId="11" xfId="0" applyFill="1" applyBorder="1" applyAlignment="1" applyProtection="1">
      <alignment horizontal="left" vertical="top" wrapText="1"/>
    </xf>
    <xf numFmtId="0" fontId="3" fillId="7" borderId="11" xfId="0" applyFont="1" applyFill="1" applyBorder="1" applyAlignment="1" applyProtection="1">
      <alignment horizontal="left" vertical="top" wrapText="1"/>
    </xf>
    <xf numFmtId="0" fontId="0" fillId="7" borderId="11" xfId="0" applyNumberForma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4" fontId="0" fillId="0" borderId="0" xfId="0" applyNumberFormat="1"/>
    <xf numFmtId="164" fontId="0" fillId="0" borderId="0" xfId="0" applyNumberFormat="1"/>
    <xf numFmtId="164" fontId="0" fillId="0" borderId="0" xfId="0" applyNumberFormat="1" applyBorder="1" applyAlignment="1" applyProtection="1"/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 indent="1"/>
    </xf>
    <xf numFmtId="0" fontId="2" fillId="2" borderId="0" xfId="0" applyFont="1" applyFill="1" applyBorder="1" applyAlignment="1" applyProtection="1">
      <alignment horizontal="left" vertical="center" wrapText="1" inden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indent="1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 vertical="center" indent="1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 vertic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4" fillId="3" borderId="0" xfId="0" applyFont="1" applyFill="1" applyBorder="1" applyAlignment="1" applyProtection="1">
      <alignment horizontal="left" vertical="center" indent="1"/>
    </xf>
    <xf numFmtId="49" fontId="1" fillId="0" borderId="1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49" fontId="1" fillId="0" borderId="3" xfId="0" applyNumberFormat="1" applyFont="1" applyFill="1" applyBorder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protection locked="0"/>
    </xf>
    <xf numFmtId="49" fontId="0" fillId="0" borderId="2" xfId="0" applyNumberFormat="1" applyFill="1" applyBorder="1" applyAlignment="1" applyProtection="1">
      <protection locked="0"/>
    </xf>
    <xf numFmtId="49" fontId="0" fillId="0" borderId="3" xfId="0" applyNumberFormat="1" applyFill="1" applyBorder="1" applyAlignment="1" applyProtection="1"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49" fontId="0" fillId="0" borderId="2" xfId="0" applyNumberFormat="1" applyFill="1" applyBorder="1" applyAlignment="1" applyProtection="1">
      <alignment horizontal="left"/>
      <protection locked="0"/>
    </xf>
    <xf numFmtId="49" fontId="0" fillId="0" borderId="3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 wrapText="1" indent="1"/>
    </xf>
    <xf numFmtId="0" fontId="2" fillId="3" borderId="0" xfId="0" applyFont="1" applyFill="1" applyBorder="1" applyAlignment="1" applyProtection="1">
      <alignment horizontal="left" vertical="center" wrapText="1" indent="1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left" vertical="center" wrapText="1" indent="1"/>
    </xf>
    <xf numFmtId="0" fontId="4" fillId="3" borderId="0" xfId="0" applyFont="1" applyFill="1" applyAlignment="1" applyProtection="1">
      <alignment horizontal="left" vertical="top" indent="1"/>
    </xf>
  </cellXfs>
  <cellStyles count="3">
    <cellStyle name="Normal" xfId="0" builtinId="0"/>
    <cellStyle name="Normal_List" xfId="1" xr:uid="{640343F9-BC4C-4B55-93F3-7582C5233397}"/>
    <cellStyle name="Normal_Sheet6" xfId="2" xr:uid="{85759E3D-7023-4932-8ADD-297B15B3F56E}"/>
  </cellStyles>
  <dxfs count="1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684145</xdr:colOff>
      <xdr:row>0</xdr:row>
      <xdr:rowOff>25263</xdr:rowOff>
    </xdr:from>
    <xdr:to>
      <xdr:col>18</xdr:col>
      <xdr:colOff>49698</xdr:colOff>
      <xdr:row>3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1983D286-AF1B-46CB-9E42-B4BCFCBD90D6}"/>
            </a:ext>
          </a:extLst>
        </xdr:cNvPr>
        <xdr:cNvSpPr txBox="1">
          <a:spLocks/>
        </xdr:cNvSpPr>
      </xdr:nvSpPr>
      <xdr:spPr>
        <a:xfrm>
          <a:off x="891210" y="25263"/>
          <a:ext cx="5163379" cy="612498"/>
        </a:xfrm>
        <a:prstGeom prst="rect">
          <a:avLst/>
        </a:prstGeom>
        <a:noFill/>
        <a:ln>
          <a:noFill/>
        </a:ln>
        <a:effectLst/>
      </xdr:spPr>
      <xdr:txBody>
        <a:bodyPr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effectLst/>
              <a:latin typeface="+mn-lt"/>
              <a:ea typeface="+mn-ea"/>
              <a:cs typeface="+mn-cs"/>
            </a:rPr>
            <a:t>UNIVERSITAS PENDIDIKAN INDONESIA</a:t>
          </a:r>
          <a:endParaRPr lang="id-ID" sz="1400">
            <a:effectLst/>
          </a:endParaRPr>
        </a:p>
        <a:p>
          <a:r>
            <a:rPr lang="en-US" sz="14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DIRECTORATE OF INTERNATIONAL AFFAIRS</a:t>
          </a:r>
        </a:p>
      </xdr:txBody>
    </xdr:sp>
    <xdr:clientData/>
  </xdr:twoCellAnchor>
  <xdr:twoCellAnchor editAs="oneCell">
    <xdr:from>
      <xdr:col>1</xdr:col>
      <xdr:colOff>248064</xdr:colOff>
      <xdr:row>0</xdr:row>
      <xdr:rowOff>134923</xdr:rowOff>
    </xdr:from>
    <xdr:to>
      <xdr:col>1</xdr:col>
      <xdr:colOff>629477</xdr:colOff>
      <xdr:row>2</xdr:row>
      <xdr:rowOff>115957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7CC78E-6E82-4058-8DD8-2B1BFBB2F4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129" y="134923"/>
          <a:ext cx="381413" cy="3620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8D098-3F1E-4D31-8395-C5B2A26C1926}">
  <sheetPr codeName="Sheet1"/>
  <dimension ref="A1:Z181"/>
  <sheetViews>
    <sheetView workbookViewId="0">
      <selection activeCell="M10" sqref="M10"/>
    </sheetView>
  </sheetViews>
  <sheetFormatPr defaultRowHeight="15" x14ac:dyDescent="0.25"/>
  <cols>
    <col min="3" max="3" width="23.28515625" customWidth="1"/>
    <col min="4" max="4" width="8.7109375" customWidth="1"/>
    <col min="5" max="5" width="10" customWidth="1"/>
    <col min="7" max="7" width="11.7109375" customWidth="1"/>
    <col min="9" max="9" width="23.42578125" customWidth="1"/>
    <col min="11" max="11" width="19.140625" customWidth="1"/>
    <col min="15" max="15" width="48.28515625" customWidth="1"/>
    <col min="19" max="19" width="26.5703125" customWidth="1"/>
    <col min="22" max="22" width="4.85546875" customWidth="1"/>
    <col min="23" max="23" width="12.42578125" customWidth="1"/>
    <col min="24" max="24" width="4.42578125" customWidth="1"/>
    <col min="25" max="26" width="5.28515625" customWidth="1"/>
  </cols>
  <sheetData>
    <row r="1" spans="1:26" x14ac:dyDescent="0.25">
      <c r="A1" t="s">
        <v>12</v>
      </c>
      <c r="C1" t="s">
        <v>3</v>
      </c>
      <c r="E1" t="s">
        <v>252</v>
      </c>
      <c r="G1" t="s">
        <v>257</v>
      </c>
      <c r="I1" s="1" t="s">
        <v>259</v>
      </c>
      <c r="K1" s="5" t="s">
        <v>433</v>
      </c>
      <c r="M1" t="s">
        <v>35</v>
      </c>
      <c r="O1" t="s">
        <v>36</v>
      </c>
      <c r="Q1" t="s">
        <v>460</v>
      </c>
      <c r="S1" s="3" t="s">
        <v>470</v>
      </c>
      <c r="U1" t="s">
        <v>475</v>
      </c>
      <c r="W1" t="s">
        <v>485</v>
      </c>
      <c r="X1" t="s">
        <v>486</v>
      </c>
      <c r="Z1" t="s">
        <v>499</v>
      </c>
    </row>
    <row r="2" spans="1:26" x14ac:dyDescent="0.25">
      <c r="A2" t="s">
        <v>1</v>
      </c>
      <c r="C2" t="s">
        <v>72</v>
      </c>
      <c r="E2" t="s">
        <v>253</v>
      </c>
      <c r="G2" t="s">
        <v>5</v>
      </c>
      <c r="I2" s="4" t="s">
        <v>260</v>
      </c>
      <c r="K2" s="6" t="s">
        <v>442</v>
      </c>
      <c r="M2" t="s">
        <v>461</v>
      </c>
      <c r="O2" t="s">
        <v>450</v>
      </c>
      <c r="Q2" t="s">
        <v>46</v>
      </c>
      <c r="S2" s="2" t="s">
        <v>472</v>
      </c>
      <c r="U2">
        <v>1960</v>
      </c>
      <c r="W2" t="s">
        <v>487</v>
      </c>
      <c r="X2">
        <v>1</v>
      </c>
      <c r="Z2">
        <v>1</v>
      </c>
    </row>
    <row r="3" spans="1:26" x14ac:dyDescent="0.25">
      <c r="A3" t="s">
        <v>2</v>
      </c>
      <c r="C3" t="s">
        <v>73</v>
      </c>
      <c r="E3" t="s">
        <v>254</v>
      </c>
      <c r="G3" t="s">
        <v>258</v>
      </c>
      <c r="I3" s="4" t="s">
        <v>261</v>
      </c>
      <c r="K3" s="6" t="s">
        <v>441</v>
      </c>
      <c r="M3" t="s">
        <v>449</v>
      </c>
      <c r="O3" t="s">
        <v>451</v>
      </c>
      <c r="Q3" t="s">
        <v>47</v>
      </c>
      <c r="S3" s="2" t="s">
        <v>471</v>
      </c>
      <c r="U3">
        <v>1961</v>
      </c>
      <c r="W3" t="s">
        <v>488</v>
      </c>
      <c r="X3">
        <v>2</v>
      </c>
      <c r="Z3">
        <v>2</v>
      </c>
    </row>
    <row r="4" spans="1:26" x14ac:dyDescent="0.25">
      <c r="C4" t="s">
        <v>74</v>
      </c>
      <c r="E4" t="s">
        <v>256</v>
      </c>
      <c r="I4" s="4" t="s">
        <v>262</v>
      </c>
      <c r="K4" s="7" t="s">
        <v>443</v>
      </c>
      <c r="M4" t="s">
        <v>446</v>
      </c>
      <c r="O4" t="s">
        <v>452</v>
      </c>
      <c r="S4" s="2" t="s">
        <v>474</v>
      </c>
      <c r="U4">
        <v>1962</v>
      </c>
      <c r="W4" t="s">
        <v>489</v>
      </c>
      <c r="X4">
        <v>3</v>
      </c>
      <c r="Z4">
        <v>3</v>
      </c>
    </row>
    <row r="5" spans="1:26" x14ac:dyDescent="0.25">
      <c r="C5" t="s">
        <v>75</v>
      </c>
      <c r="E5" t="s">
        <v>255</v>
      </c>
      <c r="I5" s="4" t="s">
        <v>263</v>
      </c>
      <c r="K5" s="7" t="s">
        <v>434</v>
      </c>
      <c r="M5" t="s">
        <v>447</v>
      </c>
      <c r="O5" t="s">
        <v>453</v>
      </c>
      <c r="S5" s="8" t="s">
        <v>473</v>
      </c>
      <c r="U5">
        <v>1963</v>
      </c>
      <c r="W5" t="s">
        <v>490</v>
      </c>
      <c r="X5">
        <v>4</v>
      </c>
      <c r="Z5">
        <v>4</v>
      </c>
    </row>
    <row r="6" spans="1:26" x14ac:dyDescent="0.25">
      <c r="C6" t="s">
        <v>76</v>
      </c>
      <c r="I6" s="4" t="s">
        <v>264</v>
      </c>
      <c r="K6" s="7" t="s">
        <v>440</v>
      </c>
      <c r="M6" t="s">
        <v>448</v>
      </c>
      <c r="O6" t="s">
        <v>454</v>
      </c>
      <c r="U6">
        <v>1964</v>
      </c>
      <c r="W6" t="s">
        <v>491</v>
      </c>
      <c r="X6">
        <v>5</v>
      </c>
      <c r="Z6">
        <v>5</v>
      </c>
    </row>
    <row r="7" spans="1:26" x14ac:dyDescent="0.25">
      <c r="C7" t="s">
        <v>77</v>
      </c>
      <c r="I7" s="4" t="s">
        <v>265</v>
      </c>
      <c r="K7" s="7" t="s">
        <v>437</v>
      </c>
      <c r="M7" t="s">
        <v>478</v>
      </c>
      <c r="O7" t="s">
        <v>455</v>
      </c>
      <c r="U7">
        <v>1965</v>
      </c>
      <c r="W7" t="s">
        <v>492</v>
      </c>
      <c r="X7">
        <v>6</v>
      </c>
      <c r="Z7">
        <v>6</v>
      </c>
    </row>
    <row r="8" spans="1:26" x14ac:dyDescent="0.25">
      <c r="C8" t="s">
        <v>78</v>
      </c>
      <c r="I8" s="4" t="s">
        <v>266</v>
      </c>
      <c r="K8" s="7" t="s">
        <v>436</v>
      </c>
      <c r="M8" t="s">
        <v>479</v>
      </c>
      <c r="O8" t="s">
        <v>456</v>
      </c>
      <c r="U8">
        <v>1966</v>
      </c>
      <c r="W8" t="s">
        <v>493</v>
      </c>
      <c r="X8">
        <v>7</v>
      </c>
      <c r="Z8">
        <v>7</v>
      </c>
    </row>
    <row r="9" spans="1:26" x14ac:dyDescent="0.25">
      <c r="C9" t="s">
        <v>79</v>
      </c>
      <c r="I9" s="4" t="s">
        <v>267</v>
      </c>
      <c r="K9" s="7" t="s">
        <v>439</v>
      </c>
      <c r="M9" t="s">
        <v>504</v>
      </c>
      <c r="O9" t="s">
        <v>459</v>
      </c>
      <c r="U9">
        <v>1967</v>
      </c>
      <c r="W9" t="s">
        <v>494</v>
      </c>
      <c r="X9">
        <v>8</v>
      </c>
      <c r="Z9">
        <v>8</v>
      </c>
    </row>
    <row r="10" spans="1:26" x14ac:dyDescent="0.25">
      <c r="C10" t="s">
        <v>80</v>
      </c>
      <c r="I10" s="4" t="s">
        <v>268</v>
      </c>
      <c r="K10" s="7" t="s">
        <v>445</v>
      </c>
      <c r="O10" t="s">
        <v>457</v>
      </c>
      <c r="U10">
        <v>1968</v>
      </c>
      <c r="W10" t="s">
        <v>495</v>
      </c>
      <c r="X10">
        <v>9</v>
      </c>
      <c r="Z10">
        <v>9</v>
      </c>
    </row>
    <row r="11" spans="1:26" x14ac:dyDescent="0.25">
      <c r="C11" t="s">
        <v>81</v>
      </c>
      <c r="I11" s="4" t="s">
        <v>269</v>
      </c>
      <c r="K11" s="7" t="s">
        <v>438</v>
      </c>
      <c r="O11" t="s">
        <v>458</v>
      </c>
      <c r="U11">
        <v>1969</v>
      </c>
      <c r="W11" t="s">
        <v>496</v>
      </c>
      <c r="X11">
        <v>10</v>
      </c>
      <c r="Z11">
        <v>10</v>
      </c>
    </row>
    <row r="12" spans="1:26" x14ac:dyDescent="0.25">
      <c r="C12" t="s">
        <v>82</v>
      </c>
      <c r="I12" s="4" t="s">
        <v>270</v>
      </c>
      <c r="K12" s="7" t="s">
        <v>444</v>
      </c>
      <c r="U12">
        <v>1970</v>
      </c>
      <c r="W12" t="s">
        <v>497</v>
      </c>
      <c r="X12">
        <v>11</v>
      </c>
      <c r="Z12">
        <v>11</v>
      </c>
    </row>
    <row r="13" spans="1:26" x14ac:dyDescent="0.25">
      <c r="C13" t="s">
        <v>83</v>
      </c>
      <c r="I13" s="4" t="s">
        <v>271</v>
      </c>
      <c r="K13" s="7" t="s">
        <v>435</v>
      </c>
      <c r="U13">
        <v>1971</v>
      </c>
      <c r="W13" t="s">
        <v>498</v>
      </c>
      <c r="X13">
        <v>12</v>
      </c>
      <c r="Z13">
        <v>12</v>
      </c>
    </row>
    <row r="14" spans="1:26" x14ac:dyDescent="0.25">
      <c r="C14" t="s">
        <v>84</v>
      </c>
      <c r="I14" s="4" t="s">
        <v>272</v>
      </c>
      <c r="K14" s="7"/>
      <c r="U14">
        <v>1972</v>
      </c>
      <c r="Z14">
        <v>13</v>
      </c>
    </row>
    <row r="15" spans="1:26" x14ac:dyDescent="0.25">
      <c r="C15" t="s">
        <v>85</v>
      </c>
      <c r="I15" s="4" t="s">
        <v>273</v>
      </c>
      <c r="K15" s="7"/>
      <c r="U15">
        <v>1973</v>
      </c>
      <c r="Z15">
        <v>14</v>
      </c>
    </row>
    <row r="16" spans="1:26" x14ac:dyDescent="0.25">
      <c r="C16" t="s">
        <v>86</v>
      </c>
      <c r="I16" s="4" t="s">
        <v>274</v>
      </c>
      <c r="U16">
        <v>1974</v>
      </c>
      <c r="Z16">
        <v>15</v>
      </c>
    </row>
    <row r="17" spans="3:26" x14ac:dyDescent="0.25">
      <c r="C17" t="s">
        <v>87</v>
      </c>
      <c r="I17" s="4" t="s">
        <v>275</v>
      </c>
      <c r="U17">
        <v>1975</v>
      </c>
      <c r="Z17">
        <v>16</v>
      </c>
    </row>
    <row r="18" spans="3:26" x14ac:dyDescent="0.25">
      <c r="C18" t="s">
        <v>88</v>
      </c>
      <c r="I18" s="4" t="s">
        <v>276</v>
      </c>
      <c r="U18">
        <v>1976</v>
      </c>
      <c r="Z18">
        <v>17</v>
      </c>
    </row>
    <row r="19" spans="3:26" x14ac:dyDescent="0.25">
      <c r="C19" t="s">
        <v>89</v>
      </c>
      <c r="I19" s="4" t="s">
        <v>277</v>
      </c>
      <c r="U19">
        <v>1977</v>
      </c>
      <c r="Z19">
        <v>18</v>
      </c>
    </row>
    <row r="20" spans="3:26" x14ac:dyDescent="0.25">
      <c r="C20" t="s">
        <v>90</v>
      </c>
      <c r="I20" s="4" t="s">
        <v>278</v>
      </c>
      <c r="U20">
        <v>1978</v>
      </c>
      <c r="Z20">
        <v>19</v>
      </c>
    </row>
    <row r="21" spans="3:26" x14ac:dyDescent="0.25">
      <c r="C21" t="s">
        <v>91</v>
      </c>
      <c r="I21" s="4" t="s">
        <v>279</v>
      </c>
      <c r="U21">
        <v>1979</v>
      </c>
      <c r="Z21">
        <v>20</v>
      </c>
    </row>
    <row r="22" spans="3:26" x14ac:dyDescent="0.25">
      <c r="C22" t="s">
        <v>92</v>
      </c>
      <c r="I22" s="4" t="s">
        <v>280</v>
      </c>
      <c r="U22">
        <v>1980</v>
      </c>
      <c r="Z22">
        <v>21</v>
      </c>
    </row>
    <row r="23" spans="3:26" x14ac:dyDescent="0.25">
      <c r="C23" t="s">
        <v>93</v>
      </c>
      <c r="I23" s="4" t="s">
        <v>281</v>
      </c>
      <c r="U23">
        <v>1981</v>
      </c>
      <c r="Z23">
        <v>22</v>
      </c>
    </row>
    <row r="24" spans="3:26" x14ac:dyDescent="0.25">
      <c r="C24" t="s">
        <v>94</v>
      </c>
      <c r="I24" s="4" t="s">
        <v>282</v>
      </c>
      <c r="U24">
        <v>1982</v>
      </c>
      <c r="Z24">
        <v>23</v>
      </c>
    </row>
    <row r="25" spans="3:26" x14ac:dyDescent="0.25">
      <c r="C25" t="s">
        <v>95</v>
      </c>
      <c r="I25" s="4" t="s">
        <v>283</v>
      </c>
      <c r="U25">
        <v>1983</v>
      </c>
      <c r="Z25">
        <v>24</v>
      </c>
    </row>
    <row r="26" spans="3:26" x14ac:dyDescent="0.25">
      <c r="C26" t="s">
        <v>96</v>
      </c>
      <c r="I26" s="4" t="s">
        <v>96</v>
      </c>
      <c r="U26">
        <v>1984</v>
      </c>
      <c r="Z26">
        <v>25</v>
      </c>
    </row>
    <row r="27" spans="3:26" x14ac:dyDescent="0.25">
      <c r="C27" t="s">
        <v>97</v>
      </c>
      <c r="I27" s="4" t="s">
        <v>284</v>
      </c>
      <c r="U27">
        <v>1985</v>
      </c>
      <c r="Z27">
        <v>26</v>
      </c>
    </row>
    <row r="28" spans="3:26" x14ac:dyDescent="0.25">
      <c r="C28" t="s">
        <v>98</v>
      </c>
      <c r="I28" s="4" t="s">
        <v>285</v>
      </c>
      <c r="U28">
        <v>1986</v>
      </c>
      <c r="Z28">
        <v>27</v>
      </c>
    </row>
    <row r="29" spans="3:26" x14ac:dyDescent="0.25">
      <c r="C29" t="s">
        <v>99</v>
      </c>
      <c r="I29" s="4" t="s">
        <v>286</v>
      </c>
      <c r="U29">
        <v>1987</v>
      </c>
      <c r="Z29">
        <v>28</v>
      </c>
    </row>
    <row r="30" spans="3:26" x14ac:dyDescent="0.25">
      <c r="C30" t="s">
        <v>100</v>
      </c>
      <c r="I30" s="4" t="s">
        <v>287</v>
      </c>
      <c r="U30">
        <v>1988</v>
      </c>
      <c r="Z30">
        <v>29</v>
      </c>
    </row>
    <row r="31" spans="3:26" x14ac:dyDescent="0.25">
      <c r="C31" t="s">
        <v>101</v>
      </c>
      <c r="I31" s="4" t="s">
        <v>288</v>
      </c>
      <c r="U31">
        <v>1989</v>
      </c>
      <c r="Z31">
        <v>30</v>
      </c>
    </row>
    <row r="32" spans="3:26" x14ac:dyDescent="0.25">
      <c r="C32" t="s">
        <v>102</v>
      </c>
      <c r="I32" s="4" t="s">
        <v>289</v>
      </c>
      <c r="U32">
        <v>1990</v>
      </c>
      <c r="Z32">
        <v>31</v>
      </c>
    </row>
    <row r="33" spans="3:21" x14ac:dyDescent="0.25">
      <c r="C33" t="s">
        <v>103</v>
      </c>
      <c r="I33" s="4" t="s">
        <v>290</v>
      </c>
      <c r="U33">
        <v>1991</v>
      </c>
    </row>
    <row r="34" spans="3:21" x14ac:dyDescent="0.25">
      <c r="C34" t="s">
        <v>104</v>
      </c>
      <c r="I34" s="4" t="s">
        <v>291</v>
      </c>
      <c r="U34">
        <v>1992</v>
      </c>
    </row>
    <row r="35" spans="3:21" x14ac:dyDescent="0.25">
      <c r="C35" t="s">
        <v>105</v>
      </c>
      <c r="I35" s="4" t="s">
        <v>292</v>
      </c>
      <c r="U35">
        <v>1993</v>
      </c>
    </row>
    <row r="36" spans="3:21" x14ac:dyDescent="0.25">
      <c r="C36" t="s">
        <v>106</v>
      </c>
      <c r="I36" s="4" t="s">
        <v>293</v>
      </c>
      <c r="U36">
        <v>1994</v>
      </c>
    </row>
    <row r="37" spans="3:21" x14ac:dyDescent="0.25">
      <c r="C37" t="s">
        <v>107</v>
      </c>
      <c r="I37" s="4" t="s">
        <v>294</v>
      </c>
      <c r="U37">
        <v>1995</v>
      </c>
    </row>
    <row r="38" spans="3:21" x14ac:dyDescent="0.25">
      <c r="C38" t="s">
        <v>108</v>
      </c>
      <c r="I38" s="4" t="s">
        <v>295</v>
      </c>
      <c r="U38">
        <v>1996</v>
      </c>
    </row>
    <row r="39" spans="3:21" x14ac:dyDescent="0.25">
      <c r="C39" t="s">
        <v>109</v>
      </c>
      <c r="I39" s="4" t="s">
        <v>296</v>
      </c>
      <c r="U39">
        <v>1997</v>
      </c>
    </row>
    <row r="40" spans="3:21" x14ac:dyDescent="0.25">
      <c r="C40" t="s">
        <v>110</v>
      </c>
      <c r="I40" s="4" t="s">
        <v>297</v>
      </c>
      <c r="U40">
        <v>1998</v>
      </c>
    </row>
    <row r="41" spans="3:21" x14ac:dyDescent="0.25">
      <c r="C41" t="s">
        <v>111</v>
      </c>
      <c r="I41" s="4" t="s">
        <v>298</v>
      </c>
      <c r="U41">
        <v>1999</v>
      </c>
    </row>
    <row r="42" spans="3:21" x14ac:dyDescent="0.25">
      <c r="C42" t="s">
        <v>112</v>
      </c>
      <c r="I42" s="4" t="s">
        <v>299</v>
      </c>
      <c r="U42">
        <v>2000</v>
      </c>
    </row>
    <row r="43" spans="3:21" x14ac:dyDescent="0.25">
      <c r="C43" t="s">
        <v>113</v>
      </c>
      <c r="I43" s="4" t="s">
        <v>300</v>
      </c>
      <c r="U43">
        <v>2001</v>
      </c>
    </row>
    <row r="44" spans="3:21" x14ac:dyDescent="0.25">
      <c r="C44" t="s">
        <v>114</v>
      </c>
      <c r="I44" s="4" t="s">
        <v>301</v>
      </c>
      <c r="U44">
        <v>2002</v>
      </c>
    </row>
    <row r="45" spans="3:21" x14ac:dyDescent="0.25">
      <c r="C45" t="s">
        <v>115</v>
      </c>
      <c r="I45" s="4" t="s">
        <v>302</v>
      </c>
      <c r="U45">
        <v>2003</v>
      </c>
    </row>
    <row r="46" spans="3:21" x14ac:dyDescent="0.25">
      <c r="C46" t="s">
        <v>116</v>
      </c>
      <c r="I46" s="4" t="s">
        <v>303</v>
      </c>
      <c r="U46">
        <v>2004</v>
      </c>
    </row>
    <row r="47" spans="3:21" x14ac:dyDescent="0.25">
      <c r="C47" t="s">
        <v>117</v>
      </c>
      <c r="I47" s="4" t="s">
        <v>304</v>
      </c>
      <c r="U47">
        <v>2005</v>
      </c>
    </row>
    <row r="48" spans="3:21" x14ac:dyDescent="0.25">
      <c r="C48" t="s">
        <v>118</v>
      </c>
      <c r="I48" s="4" t="s">
        <v>305</v>
      </c>
      <c r="U48">
        <v>2006</v>
      </c>
    </row>
    <row r="49" spans="3:21" x14ac:dyDescent="0.25">
      <c r="C49" t="s">
        <v>119</v>
      </c>
      <c r="I49" s="4" t="s">
        <v>306</v>
      </c>
      <c r="U49">
        <v>2007</v>
      </c>
    </row>
    <row r="50" spans="3:21" x14ac:dyDescent="0.25">
      <c r="C50" t="s">
        <v>120</v>
      </c>
      <c r="I50" s="4" t="s">
        <v>307</v>
      </c>
      <c r="U50">
        <v>2008</v>
      </c>
    </row>
    <row r="51" spans="3:21" x14ac:dyDescent="0.25">
      <c r="C51" t="s">
        <v>121</v>
      </c>
      <c r="I51" s="4" t="s">
        <v>308</v>
      </c>
      <c r="U51">
        <v>2009</v>
      </c>
    </row>
    <row r="52" spans="3:21" x14ac:dyDescent="0.25">
      <c r="C52" t="s">
        <v>122</v>
      </c>
      <c r="I52" s="4" t="s">
        <v>309</v>
      </c>
      <c r="U52">
        <v>2010</v>
      </c>
    </row>
    <row r="53" spans="3:21" x14ac:dyDescent="0.25">
      <c r="C53" t="s">
        <v>123</v>
      </c>
      <c r="I53" s="4" t="s">
        <v>310</v>
      </c>
      <c r="U53">
        <v>2011</v>
      </c>
    </row>
    <row r="54" spans="3:21" x14ac:dyDescent="0.25">
      <c r="C54" t="s">
        <v>124</v>
      </c>
      <c r="I54" s="4" t="s">
        <v>311</v>
      </c>
      <c r="U54">
        <v>2012</v>
      </c>
    </row>
    <row r="55" spans="3:21" x14ac:dyDescent="0.25">
      <c r="C55" t="s">
        <v>125</v>
      </c>
      <c r="I55" s="4" t="s">
        <v>312</v>
      </c>
      <c r="U55">
        <v>2013</v>
      </c>
    </row>
    <row r="56" spans="3:21" x14ac:dyDescent="0.25">
      <c r="C56" t="s">
        <v>126</v>
      </c>
      <c r="I56" s="4" t="s">
        <v>313</v>
      </c>
      <c r="U56">
        <v>2014</v>
      </c>
    </row>
    <row r="57" spans="3:21" x14ac:dyDescent="0.25">
      <c r="C57" t="s">
        <v>127</v>
      </c>
      <c r="I57" s="4" t="s">
        <v>314</v>
      </c>
      <c r="U57">
        <v>2015</v>
      </c>
    </row>
    <row r="58" spans="3:21" x14ac:dyDescent="0.25">
      <c r="C58" t="s">
        <v>128</v>
      </c>
      <c r="I58" s="4" t="s">
        <v>315</v>
      </c>
      <c r="U58">
        <v>2016</v>
      </c>
    </row>
    <row r="59" spans="3:21" x14ac:dyDescent="0.25">
      <c r="C59" t="s">
        <v>129</v>
      </c>
      <c r="I59" s="4" t="s">
        <v>316</v>
      </c>
      <c r="U59">
        <v>2017</v>
      </c>
    </row>
    <row r="60" spans="3:21" x14ac:dyDescent="0.25">
      <c r="C60" t="s">
        <v>130</v>
      </c>
      <c r="I60" s="4" t="s">
        <v>317</v>
      </c>
      <c r="U60">
        <v>2018</v>
      </c>
    </row>
    <row r="61" spans="3:21" x14ac:dyDescent="0.25">
      <c r="C61" t="s">
        <v>131</v>
      </c>
      <c r="I61" s="4" t="s">
        <v>318</v>
      </c>
      <c r="U61">
        <v>2019</v>
      </c>
    </row>
    <row r="62" spans="3:21" x14ac:dyDescent="0.25">
      <c r="C62" t="s">
        <v>132</v>
      </c>
      <c r="I62" s="4" t="s">
        <v>319</v>
      </c>
      <c r="U62">
        <v>2020</v>
      </c>
    </row>
    <row r="63" spans="3:21" x14ac:dyDescent="0.25">
      <c r="C63" t="s">
        <v>133</v>
      </c>
      <c r="I63" s="4" t="s">
        <v>320</v>
      </c>
      <c r="U63">
        <v>2021</v>
      </c>
    </row>
    <row r="64" spans="3:21" x14ac:dyDescent="0.25">
      <c r="C64" t="s">
        <v>134</v>
      </c>
      <c r="I64" s="4" t="s">
        <v>321</v>
      </c>
      <c r="U64">
        <v>2022</v>
      </c>
    </row>
    <row r="65" spans="3:21" x14ac:dyDescent="0.25">
      <c r="C65" t="s">
        <v>135</v>
      </c>
      <c r="I65" s="4" t="s">
        <v>322</v>
      </c>
      <c r="U65">
        <v>2023</v>
      </c>
    </row>
    <row r="66" spans="3:21" x14ac:dyDescent="0.25">
      <c r="C66" t="s">
        <v>136</v>
      </c>
      <c r="I66" s="4" t="s">
        <v>323</v>
      </c>
      <c r="U66">
        <v>2024</v>
      </c>
    </row>
    <row r="67" spans="3:21" x14ac:dyDescent="0.25">
      <c r="C67" t="s">
        <v>137</v>
      </c>
      <c r="I67" s="4" t="s">
        <v>324</v>
      </c>
      <c r="U67">
        <v>2025</v>
      </c>
    </row>
    <row r="68" spans="3:21" x14ac:dyDescent="0.25">
      <c r="C68" t="s">
        <v>138</v>
      </c>
      <c r="I68" s="4" t="s">
        <v>325</v>
      </c>
      <c r="U68">
        <v>2026</v>
      </c>
    </row>
    <row r="69" spans="3:21" x14ac:dyDescent="0.25">
      <c r="C69" t="s">
        <v>139</v>
      </c>
      <c r="I69" s="4" t="s">
        <v>326</v>
      </c>
      <c r="U69">
        <v>2027</v>
      </c>
    </row>
    <row r="70" spans="3:21" x14ac:dyDescent="0.25">
      <c r="C70" t="s">
        <v>140</v>
      </c>
      <c r="I70" s="4" t="s">
        <v>327</v>
      </c>
      <c r="U70">
        <v>2028</v>
      </c>
    </row>
    <row r="71" spans="3:21" x14ac:dyDescent="0.25">
      <c r="C71" t="s">
        <v>141</v>
      </c>
      <c r="I71" s="4" t="s">
        <v>328</v>
      </c>
      <c r="U71">
        <v>2029</v>
      </c>
    </row>
    <row r="72" spans="3:21" x14ac:dyDescent="0.25">
      <c r="C72" t="s">
        <v>142</v>
      </c>
      <c r="I72" s="4" t="s">
        <v>329</v>
      </c>
      <c r="U72">
        <v>2030</v>
      </c>
    </row>
    <row r="73" spans="3:21" x14ac:dyDescent="0.25">
      <c r="C73" t="s">
        <v>143</v>
      </c>
      <c r="I73" s="4" t="s">
        <v>330</v>
      </c>
      <c r="U73">
        <v>2031</v>
      </c>
    </row>
    <row r="74" spans="3:21" x14ac:dyDescent="0.25">
      <c r="C74" t="s">
        <v>144</v>
      </c>
      <c r="I74" s="4" t="s">
        <v>331</v>
      </c>
      <c r="U74">
        <v>2032</v>
      </c>
    </row>
    <row r="75" spans="3:21" x14ac:dyDescent="0.25">
      <c r="C75" t="s">
        <v>145</v>
      </c>
      <c r="I75" s="4" t="s">
        <v>332</v>
      </c>
      <c r="U75">
        <v>2033</v>
      </c>
    </row>
    <row r="76" spans="3:21" x14ac:dyDescent="0.25">
      <c r="C76" t="s">
        <v>146</v>
      </c>
      <c r="I76" s="4" t="s">
        <v>333</v>
      </c>
      <c r="U76">
        <v>2034</v>
      </c>
    </row>
    <row r="77" spans="3:21" x14ac:dyDescent="0.25">
      <c r="C77" t="s">
        <v>147</v>
      </c>
      <c r="I77" s="4" t="s">
        <v>334</v>
      </c>
      <c r="U77">
        <v>2035</v>
      </c>
    </row>
    <row r="78" spans="3:21" x14ac:dyDescent="0.25">
      <c r="C78" t="s">
        <v>148</v>
      </c>
      <c r="I78" s="4" t="s">
        <v>335</v>
      </c>
      <c r="U78">
        <v>2036</v>
      </c>
    </row>
    <row r="79" spans="3:21" x14ac:dyDescent="0.25">
      <c r="C79" t="s">
        <v>149</v>
      </c>
      <c r="I79" s="4" t="s">
        <v>336</v>
      </c>
      <c r="U79">
        <v>2037</v>
      </c>
    </row>
    <row r="80" spans="3:21" x14ac:dyDescent="0.25">
      <c r="C80" t="s">
        <v>150</v>
      </c>
      <c r="I80" s="4" t="s">
        <v>337</v>
      </c>
      <c r="U80">
        <v>2038</v>
      </c>
    </row>
    <row r="81" spans="3:21" x14ac:dyDescent="0.25">
      <c r="C81" t="s">
        <v>151</v>
      </c>
      <c r="I81" s="4" t="s">
        <v>338</v>
      </c>
      <c r="U81">
        <v>2039</v>
      </c>
    </row>
    <row r="82" spans="3:21" x14ac:dyDescent="0.25">
      <c r="C82" t="s">
        <v>152</v>
      </c>
      <c r="I82" s="4" t="s">
        <v>339</v>
      </c>
      <c r="U82">
        <v>2040</v>
      </c>
    </row>
    <row r="83" spans="3:21" x14ac:dyDescent="0.25">
      <c r="C83" t="s">
        <v>153</v>
      </c>
      <c r="I83" s="4" t="s">
        <v>340</v>
      </c>
      <c r="U83">
        <v>2041</v>
      </c>
    </row>
    <row r="84" spans="3:21" x14ac:dyDescent="0.25">
      <c r="C84" t="s">
        <v>154</v>
      </c>
      <c r="I84" s="4" t="s">
        <v>341</v>
      </c>
      <c r="U84">
        <v>2042</v>
      </c>
    </row>
    <row r="85" spans="3:21" x14ac:dyDescent="0.25">
      <c r="C85" t="s">
        <v>155</v>
      </c>
      <c r="I85" s="4" t="s">
        <v>342</v>
      </c>
      <c r="U85">
        <v>2043</v>
      </c>
    </row>
    <row r="86" spans="3:21" x14ac:dyDescent="0.25">
      <c r="C86" t="s">
        <v>156</v>
      </c>
      <c r="I86" s="4" t="s">
        <v>343</v>
      </c>
      <c r="U86">
        <v>2044</v>
      </c>
    </row>
    <row r="87" spans="3:21" x14ac:dyDescent="0.25">
      <c r="C87" t="s">
        <v>157</v>
      </c>
      <c r="I87" s="4" t="s">
        <v>344</v>
      </c>
      <c r="U87">
        <v>2045</v>
      </c>
    </row>
    <row r="88" spans="3:21" x14ac:dyDescent="0.25">
      <c r="C88" t="s">
        <v>158</v>
      </c>
      <c r="I88" s="4" t="s">
        <v>345</v>
      </c>
      <c r="U88">
        <v>2046</v>
      </c>
    </row>
    <row r="89" spans="3:21" x14ac:dyDescent="0.25">
      <c r="C89" t="s">
        <v>159</v>
      </c>
      <c r="I89" s="4" t="s">
        <v>346</v>
      </c>
      <c r="U89">
        <v>2047</v>
      </c>
    </row>
    <row r="90" spans="3:21" x14ac:dyDescent="0.25">
      <c r="C90" t="s">
        <v>160</v>
      </c>
      <c r="I90" s="4" t="s">
        <v>347</v>
      </c>
      <c r="U90">
        <v>2048</v>
      </c>
    </row>
    <row r="91" spans="3:21" x14ac:dyDescent="0.25">
      <c r="C91" t="s">
        <v>161</v>
      </c>
      <c r="I91" s="4" t="s">
        <v>161</v>
      </c>
      <c r="U91">
        <v>2049</v>
      </c>
    </row>
    <row r="92" spans="3:21" x14ac:dyDescent="0.25">
      <c r="C92" t="s">
        <v>162</v>
      </c>
      <c r="I92" s="4" t="s">
        <v>348</v>
      </c>
      <c r="U92">
        <v>2050</v>
      </c>
    </row>
    <row r="93" spans="3:21" x14ac:dyDescent="0.25">
      <c r="C93" t="s">
        <v>163</v>
      </c>
      <c r="I93" s="4" t="s">
        <v>349</v>
      </c>
      <c r="U93">
        <v>2051</v>
      </c>
    </row>
    <row r="94" spans="3:21" x14ac:dyDescent="0.25">
      <c r="C94" t="s">
        <v>164</v>
      </c>
      <c r="I94" s="4" t="s">
        <v>164</v>
      </c>
      <c r="U94">
        <v>2052</v>
      </c>
    </row>
    <row r="95" spans="3:21" x14ac:dyDescent="0.25">
      <c r="C95" t="s">
        <v>165</v>
      </c>
      <c r="I95" s="4" t="s">
        <v>350</v>
      </c>
      <c r="U95">
        <v>2053</v>
      </c>
    </row>
    <row r="96" spans="3:21" x14ac:dyDescent="0.25">
      <c r="C96" t="s">
        <v>166</v>
      </c>
      <c r="I96" s="4" t="s">
        <v>166</v>
      </c>
      <c r="U96">
        <v>2054</v>
      </c>
    </row>
    <row r="97" spans="3:21" x14ac:dyDescent="0.25">
      <c r="C97" t="s">
        <v>167</v>
      </c>
      <c r="I97" s="4" t="s">
        <v>351</v>
      </c>
      <c r="U97">
        <v>2055</v>
      </c>
    </row>
    <row r="98" spans="3:21" x14ac:dyDescent="0.25">
      <c r="C98" t="s">
        <v>168</v>
      </c>
      <c r="I98" s="4" t="s">
        <v>352</v>
      </c>
      <c r="U98">
        <v>2056</v>
      </c>
    </row>
    <row r="99" spans="3:21" x14ac:dyDescent="0.25">
      <c r="C99" t="s">
        <v>169</v>
      </c>
      <c r="I99" s="4" t="s">
        <v>353</v>
      </c>
      <c r="U99">
        <v>2057</v>
      </c>
    </row>
    <row r="100" spans="3:21" x14ac:dyDescent="0.25">
      <c r="C100" t="s">
        <v>170</v>
      </c>
      <c r="I100" s="4" t="s">
        <v>354</v>
      </c>
      <c r="U100">
        <v>2058</v>
      </c>
    </row>
    <row r="101" spans="3:21" x14ac:dyDescent="0.25">
      <c r="C101" t="s">
        <v>171</v>
      </c>
      <c r="I101" s="4" t="s">
        <v>355</v>
      </c>
      <c r="U101">
        <v>2059</v>
      </c>
    </row>
    <row r="102" spans="3:21" x14ac:dyDescent="0.25">
      <c r="C102" t="s">
        <v>172</v>
      </c>
      <c r="I102" s="4" t="s">
        <v>356</v>
      </c>
      <c r="U102">
        <v>2060</v>
      </c>
    </row>
    <row r="103" spans="3:21" x14ac:dyDescent="0.25">
      <c r="C103" t="s">
        <v>173</v>
      </c>
      <c r="I103" s="4" t="s">
        <v>357</v>
      </c>
      <c r="U103">
        <v>2061</v>
      </c>
    </row>
    <row r="104" spans="3:21" x14ac:dyDescent="0.25">
      <c r="C104" t="s">
        <v>174</v>
      </c>
      <c r="I104" s="4" t="s">
        <v>358</v>
      </c>
      <c r="U104">
        <v>2062</v>
      </c>
    </row>
    <row r="105" spans="3:21" x14ac:dyDescent="0.25">
      <c r="C105" t="s">
        <v>175</v>
      </c>
      <c r="I105" s="4" t="s">
        <v>359</v>
      </c>
      <c r="U105">
        <v>2063</v>
      </c>
    </row>
    <row r="106" spans="3:21" x14ac:dyDescent="0.25">
      <c r="C106" t="s">
        <v>176</v>
      </c>
      <c r="I106" s="4" t="s">
        <v>360</v>
      </c>
      <c r="U106">
        <v>2064</v>
      </c>
    </row>
    <row r="107" spans="3:21" x14ac:dyDescent="0.25">
      <c r="C107" t="s">
        <v>177</v>
      </c>
      <c r="I107" s="4" t="s">
        <v>361</v>
      </c>
      <c r="U107">
        <v>2065</v>
      </c>
    </row>
    <row r="108" spans="3:21" x14ac:dyDescent="0.25">
      <c r="C108" t="s">
        <v>178</v>
      </c>
      <c r="I108" s="4" t="s">
        <v>362</v>
      </c>
      <c r="U108">
        <v>2066</v>
      </c>
    </row>
    <row r="109" spans="3:21" x14ac:dyDescent="0.25">
      <c r="C109" t="s">
        <v>179</v>
      </c>
      <c r="I109" s="4" t="s">
        <v>363</v>
      </c>
      <c r="U109">
        <v>2067</v>
      </c>
    </row>
    <row r="110" spans="3:21" x14ac:dyDescent="0.25">
      <c r="C110" t="s">
        <v>180</v>
      </c>
      <c r="I110" s="4" t="s">
        <v>364</v>
      </c>
      <c r="U110">
        <v>2068</v>
      </c>
    </row>
    <row r="111" spans="3:21" x14ac:dyDescent="0.25">
      <c r="C111" t="s">
        <v>181</v>
      </c>
      <c r="I111" s="4" t="s">
        <v>365</v>
      </c>
      <c r="U111">
        <v>2069</v>
      </c>
    </row>
    <row r="112" spans="3:21" x14ac:dyDescent="0.25">
      <c r="C112" t="s">
        <v>182</v>
      </c>
      <c r="I112" s="4" t="s">
        <v>366</v>
      </c>
      <c r="U112">
        <v>2070</v>
      </c>
    </row>
    <row r="113" spans="3:21" x14ac:dyDescent="0.25">
      <c r="C113" t="s">
        <v>183</v>
      </c>
      <c r="I113" s="4" t="s">
        <v>367</v>
      </c>
      <c r="U113">
        <v>2071</v>
      </c>
    </row>
    <row r="114" spans="3:21" x14ac:dyDescent="0.25">
      <c r="C114" t="s">
        <v>184</v>
      </c>
      <c r="I114" s="4" t="s">
        <v>368</v>
      </c>
      <c r="U114">
        <v>2072</v>
      </c>
    </row>
    <row r="115" spans="3:21" x14ac:dyDescent="0.25">
      <c r="C115" t="s">
        <v>185</v>
      </c>
      <c r="I115" s="4" t="s">
        <v>185</v>
      </c>
      <c r="U115">
        <v>2073</v>
      </c>
    </row>
    <row r="116" spans="3:21" x14ac:dyDescent="0.25">
      <c r="C116" t="s">
        <v>186</v>
      </c>
      <c r="I116" s="4" t="s">
        <v>369</v>
      </c>
      <c r="U116">
        <v>2074</v>
      </c>
    </row>
    <row r="117" spans="3:21" x14ac:dyDescent="0.25">
      <c r="C117" t="s">
        <v>187</v>
      </c>
      <c r="I117" s="4" t="s">
        <v>370</v>
      </c>
      <c r="U117">
        <v>2075</v>
      </c>
    </row>
    <row r="118" spans="3:21" x14ac:dyDescent="0.25">
      <c r="C118" t="s">
        <v>188</v>
      </c>
      <c r="I118" s="4" t="s">
        <v>371</v>
      </c>
      <c r="U118">
        <v>2076</v>
      </c>
    </row>
    <row r="119" spans="3:21" x14ac:dyDescent="0.25">
      <c r="C119" t="s">
        <v>189</v>
      </c>
      <c r="I119" s="4" t="s">
        <v>372</v>
      </c>
      <c r="U119">
        <v>2077</v>
      </c>
    </row>
    <row r="120" spans="3:21" x14ac:dyDescent="0.25">
      <c r="C120" t="s">
        <v>190</v>
      </c>
      <c r="I120" s="4" t="s">
        <v>373</v>
      </c>
      <c r="U120">
        <v>2078</v>
      </c>
    </row>
    <row r="121" spans="3:21" x14ac:dyDescent="0.25">
      <c r="C121" t="s">
        <v>191</v>
      </c>
      <c r="I121" s="4" t="s">
        <v>374</v>
      </c>
      <c r="U121">
        <v>2079</v>
      </c>
    </row>
    <row r="122" spans="3:21" x14ac:dyDescent="0.25">
      <c r="C122" t="s">
        <v>192</v>
      </c>
      <c r="I122" s="4" t="s">
        <v>375</v>
      </c>
      <c r="U122">
        <v>2080</v>
      </c>
    </row>
    <row r="123" spans="3:21" x14ac:dyDescent="0.25">
      <c r="C123" t="s">
        <v>193</v>
      </c>
      <c r="I123" s="4" t="s">
        <v>376</v>
      </c>
      <c r="U123">
        <v>2081</v>
      </c>
    </row>
    <row r="124" spans="3:21" x14ac:dyDescent="0.25">
      <c r="C124" t="s">
        <v>194</v>
      </c>
      <c r="I124" s="4" t="s">
        <v>377</v>
      </c>
      <c r="U124">
        <v>2082</v>
      </c>
    </row>
    <row r="125" spans="3:21" x14ac:dyDescent="0.25">
      <c r="C125" t="s">
        <v>195</v>
      </c>
      <c r="I125" s="4" t="s">
        <v>378</v>
      </c>
      <c r="U125">
        <v>2083</v>
      </c>
    </row>
    <row r="126" spans="3:21" x14ac:dyDescent="0.25">
      <c r="C126" t="s">
        <v>196</v>
      </c>
      <c r="I126" s="4" t="s">
        <v>379</v>
      </c>
      <c r="U126">
        <v>2084</v>
      </c>
    </row>
    <row r="127" spans="3:21" x14ac:dyDescent="0.25">
      <c r="C127" t="s">
        <v>197</v>
      </c>
      <c r="I127" s="4" t="s">
        <v>380</v>
      </c>
      <c r="U127">
        <v>2085</v>
      </c>
    </row>
    <row r="128" spans="3:21" x14ac:dyDescent="0.25">
      <c r="C128" t="s">
        <v>198</v>
      </c>
      <c r="I128" s="4" t="s">
        <v>381</v>
      </c>
      <c r="U128">
        <v>2086</v>
      </c>
    </row>
    <row r="129" spans="3:21" x14ac:dyDescent="0.25">
      <c r="C129" t="s">
        <v>199</v>
      </c>
      <c r="I129" s="4" t="s">
        <v>382</v>
      </c>
      <c r="U129">
        <v>2087</v>
      </c>
    </row>
    <row r="130" spans="3:21" x14ac:dyDescent="0.25">
      <c r="C130" t="s">
        <v>200</v>
      </c>
      <c r="I130" s="4" t="s">
        <v>383</v>
      </c>
      <c r="U130">
        <v>2088</v>
      </c>
    </row>
    <row r="131" spans="3:21" x14ac:dyDescent="0.25">
      <c r="C131" t="s">
        <v>201</v>
      </c>
      <c r="I131" s="4" t="s">
        <v>384</v>
      </c>
      <c r="U131">
        <v>2089</v>
      </c>
    </row>
    <row r="132" spans="3:21" x14ac:dyDescent="0.25">
      <c r="C132" t="s">
        <v>202</v>
      </c>
      <c r="I132" s="4" t="s">
        <v>385</v>
      </c>
      <c r="U132">
        <v>2090</v>
      </c>
    </row>
    <row r="133" spans="3:21" x14ac:dyDescent="0.25">
      <c r="C133" t="s">
        <v>203</v>
      </c>
      <c r="I133" s="4" t="s">
        <v>386</v>
      </c>
      <c r="U133">
        <v>2091</v>
      </c>
    </row>
    <row r="134" spans="3:21" x14ac:dyDescent="0.25">
      <c r="C134" t="s">
        <v>204</v>
      </c>
      <c r="I134" s="4" t="s">
        <v>387</v>
      </c>
      <c r="U134">
        <v>2092</v>
      </c>
    </row>
    <row r="135" spans="3:21" x14ac:dyDescent="0.25">
      <c r="C135" t="s">
        <v>205</v>
      </c>
      <c r="I135" s="4" t="s">
        <v>388</v>
      </c>
      <c r="U135">
        <v>2093</v>
      </c>
    </row>
    <row r="136" spans="3:21" x14ac:dyDescent="0.25">
      <c r="C136" t="s">
        <v>206</v>
      </c>
      <c r="I136" s="4" t="s">
        <v>389</v>
      </c>
      <c r="U136">
        <v>2094</v>
      </c>
    </row>
    <row r="137" spans="3:21" x14ac:dyDescent="0.25">
      <c r="C137" t="s">
        <v>207</v>
      </c>
      <c r="I137" s="4" t="s">
        <v>390</v>
      </c>
      <c r="U137">
        <v>2095</v>
      </c>
    </row>
    <row r="138" spans="3:21" x14ac:dyDescent="0.25">
      <c r="C138" t="s">
        <v>208</v>
      </c>
      <c r="I138" s="4" t="s">
        <v>391</v>
      </c>
      <c r="U138">
        <v>2096</v>
      </c>
    </row>
    <row r="139" spans="3:21" x14ac:dyDescent="0.25">
      <c r="C139" t="s">
        <v>209</v>
      </c>
      <c r="I139" s="4" t="s">
        <v>392</v>
      </c>
      <c r="U139">
        <v>2097</v>
      </c>
    </row>
    <row r="140" spans="3:21" x14ac:dyDescent="0.25">
      <c r="C140" t="s">
        <v>210</v>
      </c>
      <c r="I140" s="4" t="s">
        <v>393</v>
      </c>
      <c r="U140">
        <v>2098</v>
      </c>
    </row>
    <row r="141" spans="3:21" x14ac:dyDescent="0.25">
      <c r="C141" t="s">
        <v>211</v>
      </c>
      <c r="I141" s="4" t="s">
        <v>394</v>
      </c>
      <c r="U141">
        <v>2099</v>
      </c>
    </row>
    <row r="142" spans="3:21" x14ac:dyDescent="0.25">
      <c r="C142" t="s">
        <v>212</v>
      </c>
      <c r="I142" s="4" t="s">
        <v>395</v>
      </c>
      <c r="U142">
        <v>2100</v>
      </c>
    </row>
    <row r="143" spans="3:21" x14ac:dyDescent="0.25">
      <c r="C143" t="s">
        <v>213</v>
      </c>
      <c r="I143" s="4" t="s">
        <v>396</v>
      </c>
      <c r="U143">
        <v>2101</v>
      </c>
    </row>
    <row r="144" spans="3:21" x14ac:dyDescent="0.25">
      <c r="C144" t="s">
        <v>214</v>
      </c>
      <c r="I144" s="4" t="s">
        <v>214</v>
      </c>
      <c r="U144">
        <v>2102</v>
      </c>
    </row>
    <row r="145" spans="3:21" x14ac:dyDescent="0.25">
      <c r="C145" t="s">
        <v>215</v>
      </c>
      <c r="I145" s="4" t="s">
        <v>397</v>
      </c>
      <c r="U145">
        <v>2103</v>
      </c>
    </row>
    <row r="146" spans="3:21" x14ac:dyDescent="0.25">
      <c r="C146" t="s">
        <v>216</v>
      </c>
      <c r="I146" s="4" t="s">
        <v>398</v>
      </c>
      <c r="U146">
        <v>2104</v>
      </c>
    </row>
    <row r="147" spans="3:21" x14ac:dyDescent="0.25">
      <c r="C147" t="s">
        <v>217</v>
      </c>
      <c r="I147" s="4" t="s">
        <v>399</v>
      </c>
      <c r="U147">
        <v>2105</v>
      </c>
    </row>
    <row r="148" spans="3:21" x14ac:dyDescent="0.25">
      <c r="C148" t="s">
        <v>218</v>
      </c>
      <c r="I148" s="4" t="s">
        <v>400</v>
      </c>
      <c r="U148">
        <v>2106</v>
      </c>
    </row>
    <row r="149" spans="3:21" x14ac:dyDescent="0.25">
      <c r="C149" t="s">
        <v>219</v>
      </c>
      <c r="I149" s="4" t="s">
        <v>401</v>
      </c>
      <c r="U149">
        <v>2107</v>
      </c>
    </row>
    <row r="150" spans="3:21" x14ac:dyDescent="0.25">
      <c r="C150" t="s">
        <v>220</v>
      </c>
      <c r="I150" s="4" t="s">
        <v>402</v>
      </c>
      <c r="U150">
        <v>2108</v>
      </c>
    </row>
    <row r="151" spans="3:21" x14ac:dyDescent="0.25">
      <c r="C151" t="s">
        <v>221</v>
      </c>
      <c r="I151" s="4" t="s">
        <v>403</v>
      </c>
      <c r="U151">
        <v>2109</v>
      </c>
    </row>
    <row r="152" spans="3:21" x14ac:dyDescent="0.25">
      <c r="C152" t="s">
        <v>222</v>
      </c>
      <c r="I152" s="4" t="s">
        <v>404</v>
      </c>
      <c r="U152">
        <v>2110</v>
      </c>
    </row>
    <row r="153" spans="3:21" x14ac:dyDescent="0.25">
      <c r="C153" t="s">
        <v>223</v>
      </c>
      <c r="I153" s="4" t="s">
        <v>405</v>
      </c>
      <c r="U153">
        <v>2111</v>
      </c>
    </row>
    <row r="154" spans="3:21" x14ac:dyDescent="0.25">
      <c r="C154" t="s">
        <v>224</v>
      </c>
      <c r="I154" s="4" t="s">
        <v>406</v>
      </c>
      <c r="U154">
        <v>2112</v>
      </c>
    </row>
    <row r="155" spans="3:21" x14ac:dyDescent="0.25">
      <c r="C155" t="s">
        <v>225</v>
      </c>
      <c r="I155" s="4" t="s">
        <v>407</v>
      </c>
      <c r="U155">
        <v>2113</v>
      </c>
    </row>
    <row r="156" spans="3:21" x14ac:dyDescent="0.25">
      <c r="C156" t="s">
        <v>226</v>
      </c>
      <c r="I156" s="4" t="s">
        <v>408</v>
      </c>
      <c r="U156">
        <v>2114</v>
      </c>
    </row>
    <row r="157" spans="3:21" x14ac:dyDescent="0.25">
      <c r="C157" t="s">
        <v>227</v>
      </c>
      <c r="I157" s="4" t="s">
        <v>409</v>
      </c>
      <c r="U157">
        <v>2115</v>
      </c>
    </row>
    <row r="158" spans="3:21" x14ac:dyDescent="0.25">
      <c r="C158" t="s">
        <v>228</v>
      </c>
      <c r="I158" s="4" t="s">
        <v>410</v>
      </c>
      <c r="U158">
        <v>2116</v>
      </c>
    </row>
    <row r="159" spans="3:21" x14ac:dyDescent="0.25">
      <c r="C159" t="s">
        <v>229</v>
      </c>
      <c r="I159" s="4" t="s">
        <v>411</v>
      </c>
      <c r="U159">
        <v>2117</v>
      </c>
    </row>
    <row r="160" spans="3:21" x14ac:dyDescent="0.25">
      <c r="C160" t="s">
        <v>230</v>
      </c>
      <c r="I160" s="4" t="s">
        <v>412</v>
      </c>
      <c r="U160">
        <v>2118</v>
      </c>
    </row>
    <row r="161" spans="3:21" x14ac:dyDescent="0.25">
      <c r="C161" t="s">
        <v>231</v>
      </c>
      <c r="I161" s="4" t="s">
        <v>413</v>
      </c>
      <c r="U161">
        <v>2119</v>
      </c>
    </row>
    <row r="162" spans="3:21" x14ac:dyDescent="0.25">
      <c r="C162" t="s">
        <v>232</v>
      </c>
      <c r="I162" s="4" t="s">
        <v>414</v>
      </c>
      <c r="U162">
        <v>2120</v>
      </c>
    </row>
    <row r="163" spans="3:21" x14ac:dyDescent="0.25">
      <c r="C163" t="s">
        <v>233</v>
      </c>
      <c r="I163" s="4" t="s">
        <v>415</v>
      </c>
      <c r="U163">
        <v>2121</v>
      </c>
    </row>
    <row r="164" spans="3:21" x14ac:dyDescent="0.25">
      <c r="C164" t="s">
        <v>234</v>
      </c>
      <c r="I164" s="4" t="s">
        <v>416</v>
      </c>
      <c r="U164">
        <v>2122</v>
      </c>
    </row>
    <row r="165" spans="3:21" x14ac:dyDescent="0.25">
      <c r="C165" t="s">
        <v>235</v>
      </c>
      <c r="I165" s="4" t="s">
        <v>417</v>
      </c>
      <c r="U165">
        <v>2123</v>
      </c>
    </row>
    <row r="166" spans="3:21" x14ac:dyDescent="0.25">
      <c r="C166" t="s">
        <v>236</v>
      </c>
      <c r="I166" s="4" t="s">
        <v>418</v>
      </c>
      <c r="U166">
        <v>2124</v>
      </c>
    </row>
    <row r="167" spans="3:21" x14ac:dyDescent="0.25">
      <c r="C167" t="s">
        <v>237</v>
      </c>
      <c r="I167" s="4" t="s">
        <v>419</v>
      </c>
      <c r="U167">
        <v>2125</v>
      </c>
    </row>
    <row r="168" spans="3:21" x14ac:dyDescent="0.25">
      <c r="C168" t="s">
        <v>238</v>
      </c>
      <c r="I168" s="4" t="s">
        <v>420</v>
      </c>
      <c r="U168">
        <v>2126</v>
      </c>
    </row>
    <row r="169" spans="3:21" x14ac:dyDescent="0.25">
      <c r="C169" t="s">
        <v>239</v>
      </c>
      <c r="I169" s="4" t="s">
        <v>421</v>
      </c>
      <c r="U169">
        <v>2127</v>
      </c>
    </row>
    <row r="170" spans="3:21" x14ac:dyDescent="0.25">
      <c r="C170" t="s">
        <v>240</v>
      </c>
      <c r="I170" s="4" t="s">
        <v>422</v>
      </c>
      <c r="U170">
        <v>2128</v>
      </c>
    </row>
    <row r="171" spans="3:21" x14ac:dyDescent="0.25">
      <c r="C171" t="s">
        <v>241</v>
      </c>
      <c r="I171" s="4" t="s">
        <v>423</v>
      </c>
      <c r="U171">
        <v>2129</v>
      </c>
    </row>
    <row r="172" spans="3:21" x14ac:dyDescent="0.25">
      <c r="C172" t="s">
        <v>242</v>
      </c>
      <c r="I172" s="4" t="s">
        <v>242</v>
      </c>
      <c r="U172">
        <v>2130</v>
      </c>
    </row>
    <row r="173" spans="3:21" x14ac:dyDescent="0.25">
      <c r="C173" t="s">
        <v>243</v>
      </c>
      <c r="I173" s="4" t="s">
        <v>424</v>
      </c>
      <c r="U173">
        <v>2131</v>
      </c>
    </row>
    <row r="174" spans="3:21" x14ac:dyDescent="0.25">
      <c r="C174" t="s">
        <v>244</v>
      </c>
      <c r="I174" s="4" t="s">
        <v>425</v>
      </c>
      <c r="U174">
        <v>2132</v>
      </c>
    </row>
    <row r="175" spans="3:21" x14ac:dyDescent="0.25">
      <c r="C175" t="s">
        <v>245</v>
      </c>
      <c r="I175" s="4" t="s">
        <v>426</v>
      </c>
      <c r="U175">
        <v>2133</v>
      </c>
    </row>
    <row r="176" spans="3:21" x14ac:dyDescent="0.25">
      <c r="C176" t="s">
        <v>246</v>
      </c>
      <c r="I176" s="4" t="s">
        <v>427</v>
      </c>
      <c r="U176">
        <v>2134</v>
      </c>
    </row>
    <row r="177" spans="3:21" x14ac:dyDescent="0.25">
      <c r="C177" t="s">
        <v>247</v>
      </c>
      <c r="I177" s="4" t="s">
        <v>428</v>
      </c>
      <c r="U177">
        <v>2135</v>
      </c>
    </row>
    <row r="178" spans="3:21" x14ac:dyDescent="0.25">
      <c r="C178" t="s">
        <v>248</v>
      </c>
      <c r="I178" s="4" t="s">
        <v>429</v>
      </c>
      <c r="U178">
        <v>2136</v>
      </c>
    </row>
    <row r="179" spans="3:21" x14ac:dyDescent="0.25">
      <c r="C179" t="s">
        <v>249</v>
      </c>
      <c r="I179" s="4" t="s">
        <v>430</v>
      </c>
      <c r="U179">
        <v>2137</v>
      </c>
    </row>
    <row r="180" spans="3:21" x14ac:dyDescent="0.25">
      <c r="C180" t="s">
        <v>250</v>
      </c>
      <c r="I180" s="4" t="s">
        <v>431</v>
      </c>
      <c r="U180">
        <v>2138</v>
      </c>
    </row>
    <row r="181" spans="3:21" x14ac:dyDescent="0.25">
      <c r="C181" t="s">
        <v>251</v>
      </c>
      <c r="I181" s="4" t="s">
        <v>432</v>
      </c>
      <c r="U181">
        <v>2139</v>
      </c>
    </row>
  </sheetData>
  <customSheetViews>
    <customSheetView guid="{C6D545A7-2A37-4C0A-A7D8-1B2D22F6B3A5}" state="hidden" topLeftCell="I1">
      <selection activeCell="S4" sqref="S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2D1A5-5387-4928-9E34-4256F18DC702}">
  <sheetPr codeName="Sheet2"/>
  <dimension ref="A1:W174"/>
  <sheetViews>
    <sheetView showGridLines="0" showRowColHeaders="0" tabSelected="1" topLeftCell="A88" zoomScale="115" zoomScaleNormal="115" zoomScaleSheetLayoutView="100" workbookViewId="0">
      <selection activeCell="C88" sqref="C88:T88"/>
    </sheetView>
  </sheetViews>
  <sheetFormatPr defaultColWidth="0" defaultRowHeight="15" zeroHeight="1" x14ac:dyDescent="0.25"/>
  <cols>
    <col min="1" max="1" width="3.140625" style="9" customWidth="1"/>
    <col min="2" max="2" width="27.28515625" style="9" customWidth="1"/>
    <col min="3" max="21" width="3.7109375" style="9" customWidth="1"/>
    <col min="22" max="23" width="3.7109375" style="9" hidden="1" customWidth="1"/>
    <col min="24" max="16384" width="9.140625" style="9" hidden="1"/>
  </cols>
  <sheetData>
    <row r="1" spans="2:20" x14ac:dyDescent="0.25"/>
    <row r="2" spans="2:20" x14ac:dyDescent="0.25"/>
    <row r="3" spans="2:20" ht="15.75" thickBot="1" x14ac:dyDescent="0.3"/>
    <row r="4" spans="2:20" ht="15.75" thickTop="1" x14ac:dyDescent="0.2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2:20" ht="15.75" x14ac:dyDescent="0.25">
      <c r="B5" s="86" t="s">
        <v>71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2:20" x14ac:dyDescent="0.25">
      <c r="B6" s="10" t="s">
        <v>70</v>
      </c>
    </row>
    <row r="7" spans="2:20" x14ac:dyDescent="0.25">
      <c r="B7" s="10" t="s">
        <v>500</v>
      </c>
    </row>
    <row r="8" spans="2:20" x14ac:dyDescent="0.25">
      <c r="B8" s="10" t="s">
        <v>501</v>
      </c>
    </row>
    <row r="9" spans="2:20" x14ac:dyDescent="0.25"/>
    <row r="10" spans="2:20" x14ac:dyDescent="0.25">
      <c r="B10" s="90" t="s">
        <v>11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</row>
    <row r="11" spans="2:20" s="14" customFormat="1" ht="5.25" customHeight="1" thickBot="1" x14ac:dyDescent="0.3">
      <c r="B11" s="11"/>
      <c r="C11" s="12"/>
      <c r="D11" s="12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0" ht="15.75" thickBot="1" x14ac:dyDescent="0.3">
      <c r="B12" s="15" t="s">
        <v>0</v>
      </c>
      <c r="C12" s="87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9"/>
    </row>
    <row r="13" spans="2:20" ht="5.0999999999999996" customHeight="1" thickBot="1" x14ac:dyDescent="0.3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</row>
    <row r="14" spans="2:20" ht="15.75" thickBot="1" x14ac:dyDescent="0.3">
      <c r="B14" s="15" t="s">
        <v>12</v>
      </c>
      <c r="C14" s="87"/>
      <c r="D14" s="88"/>
      <c r="E14" s="88"/>
      <c r="F14" s="89"/>
      <c r="G14" s="18"/>
      <c r="H14" s="18"/>
      <c r="I14" s="18"/>
      <c r="J14" s="18"/>
      <c r="K14" s="18"/>
      <c r="L14" s="18"/>
      <c r="M14" s="18"/>
      <c r="N14" s="19"/>
      <c r="O14" s="19"/>
      <c r="P14" s="19"/>
      <c r="Q14" s="19"/>
      <c r="R14" s="19"/>
      <c r="S14" s="19"/>
    </row>
    <row r="15" spans="2:20" ht="5.0999999999999996" customHeight="1" thickBot="1" x14ac:dyDescent="0.3">
      <c r="B15" s="15"/>
      <c r="C15" s="16"/>
      <c r="D15" s="16"/>
      <c r="E15" s="16"/>
      <c r="F15" s="16"/>
      <c r="G15" s="16"/>
      <c r="H15" s="16"/>
      <c r="I15" s="16"/>
      <c r="J15" s="16"/>
      <c r="K15" s="18"/>
      <c r="L15" s="18"/>
      <c r="M15" s="18"/>
      <c r="N15" s="18"/>
      <c r="O15" s="18"/>
      <c r="P15" s="18"/>
      <c r="Q15" s="18"/>
      <c r="R15" s="18"/>
      <c r="S15" s="18"/>
    </row>
    <row r="16" spans="2:20" ht="15.75" thickBot="1" x14ac:dyDescent="0.3">
      <c r="B16" s="15" t="s">
        <v>3</v>
      </c>
      <c r="C16" s="87"/>
      <c r="D16" s="88"/>
      <c r="E16" s="88"/>
      <c r="F16" s="88"/>
      <c r="G16" s="88"/>
      <c r="H16" s="88"/>
      <c r="I16" s="88"/>
      <c r="J16" s="89"/>
      <c r="K16" s="18"/>
      <c r="L16" s="18"/>
      <c r="M16" s="18"/>
      <c r="N16" s="18"/>
      <c r="O16" s="18"/>
      <c r="P16" s="18"/>
      <c r="Q16" s="18"/>
      <c r="R16" s="18"/>
      <c r="S16" s="18"/>
    </row>
    <row r="17" spans="2:20" ht="5.0999999999999996" customHeight="1" thickBot="1" x14ac:dyDescent="0.3">
      <c r="B17" s="15"/>
      <c r="C17" s="16"/>
      <c r="D17" s="16"/>
      <c r="E17" s="16"/>
      <c r="F17" s="16"/>
      <c r="G17" s="16"/>
      <c r="H17" s="16"/>
      <c r="I17" s="16"/>
      <c r="J17" s="16"/>
      <c r="K17" s="18"/>
      <c r="L17" s="18"/>
      <c r="M17" s="18"/>
      <c r="N17" s="18"/>
      <c r="O17" s="18"/>
      <c r="P17" s="18"/>
      <c r="Q17" s="18"/>
      <c r="R17" s="18"/>
      <c r="S17" s="18"/>
    </row>
    <row r="18" spans="2:20" ht="16.5" customHeight="1" thickBot="1" x14ac:dyDescent="0.3">
      <c r="B18" s="15" t="s">
        <v>13</v>
      </c>
      <c r="C18" s="87"/>
      <c r="D18" s="88"/>
      <c r="E18" s="88"/>
      <c r="F18" s="88"/>
      <c r="G18" s="88"/>
      <c r="H18" s="89"/>
      <c r="I18" s="18"/>
      <c r="J18" s="22"/>
      <c r="K18" s="22"/>
      <c r="L18" s="22"/>
      <c r="M18" s="22"/>
      <c r="N18" s="19"/>
      <c r="O18" s="19"/>
      <c r="P18" s="19"/>
      <c r="Q18" s="19"/>
      <c r="R18" s="19"/>
      <c r="S18" s="19"/>
    </row>
    <row r="19" spans="2:20" ht="5.0999999999999996" customHeight="1" thickBot="1" x14ac:dyDescent="0.3">
      <c r="B19" s="15"/>
      <c r="C19" s="16"/>
      <c r="D19" s="16"/>
      <c r="E19" s="16"/>
      <c r="F19" s="16"/>
      <c r="G19" s="16"/>
      <c r="H19" s="16"/>
      <c r="I19" s="16"/>
      <c r="J19" s="16"/>
      <c r="K19" s="18"/>
      <c r="L19" s="18"/>
      <c r="M19" s="18"/>
      <c r="N19" s="18"/>
      <c r="O19" s="18"/>
      <c r="P19" s="18"/>
      <c r="Q19" s="18"/>
      <c r="R19" s="18"/>
      <c r="S19" s="18"/>
    </row>
    <row r="20" spans="2:20" ht="15.75" thickBot="1" x14ac:dyDescent="0.3">
      <c r="B20" s="15" t="s">
        <v>16</v>
      </c>
      <c r="C20" s="58" t="s">
        <v>499</v>
      </c>
      <c r="D20" s="65" t="s">
        <v>485</v>
      </c>
      <c r="E20" s="66"/>
      <c r="F20" s="67"/>
      <c r="G20" s="68" t="s">
        <v>475</v>
      </c>
      <c r="H20" s="69"/>
      <c r="I20" s="18"/>
      <c r="J20" s="20"/>
      <c r="K20" s="20"/>
      <c r="L20" s="20"/>
      <c r="M20" s="20"/>
      <c r="N20" s="21"/>
      <c r="O20" s="21"/>
      <c r="P20" s="21"/>
      <c r="Q20" s="21"/>
      <c r="R20" s="21"/>
      <c r="S20" s="21"/>
    </row>
    <row r="21" spans="2:20" ht="5.0999999999999996" customHeight="1" thickBot="1" x14ac:dyDescent="0.3">
      <c r="B21" s="15"/>
      <c r="C21" s="16"/>
      <c r="D21" s="16"/>
      <c r="E21" s="16"/>
      <c r="F21" s="16"/>
      <c r="G21" s="16"/>
      <c r="H21" s="16"/>
      <c r="I21" s="16"/>
      <c r="J21" s="16"/>
      <c r="K21" s="18"/>
      <c r="L21" s="18"/>
      <c r="M21" s="18"/>
      <c r="N21" s="18"/>
      <c r="O21" s="18"/>
      <c r="P21" s="18"/>
      <c r="Q21" s="18"/>
      <c r="R21" s="18"/>
      <c r="S21" s="18"/>
    </row>
    <row r="22" spans="2:20" ht="15.75" thickBot="1" x14ac:dyDescent="0.3">
      <c r="B22" s="15" t="s">
        <v>17</v>
      </c>
      <c r="C22" s="97"/>
      <c r="D22" s="98"/>
      <c r="E22" s="98"/>
      <c r="F22" s="99"/>
      <c r="G22" s="18"/>
      <c r="H22" s="18"/>
      <c r="I22" s="18"/>
      <c r="J22" s="20"/>
      <c r="K22" s="20"/>
      <c r="L22" s="20"/>
      <c r="M22" s="20"/>
      <c r="N22" s="21"/>
      <c r="O22" s="21"/>
      <c r="P22" s="21"/>
      <c r="Q22" s="21"/>
      <c r="R22" s="21"/>
      <c r="S22" s="21"/>
    </row>
    <row r="23" spans="2:20" ht="5.0999999999999996" customHeight="1" thickBot="1" x14ac:dyDescent="0.3">
      <c r="B23" s="15"/>
      <c r="C23" s="16"/>
      <c r="D23" s="16"/>
      <c r="E23" s="16"/>
      <c r="F23" s="16"/>
      <c r="G23" s="16"/>
      <c r="H23" s="16"/>
      <c r="I23" s="16"/>
      <c r="J23" s="16"/>
      <c r="K23" s="18"/>
      <c r="L23" s="18"/>
      <c r="M23" s="18"/>
      <c r="N23" s="18"/>
      <c r="O23" s="18"/>
      <c r="P23" s="18"/>
      <c r="Q23" s="18"/>
      <c r="R23" s="18"/>
      <c r="S23" s="18"/>
    </row>
    <row r="24" spans="2:20" ht="15.75" thickBot="1" x14ac:dyDescent="0.3">
      <c r="B24" s="20" t="s">
        <v>15</v>
      </c>
      <c r="C24" s="87"/>
      <c r="D24" s="88"/>
      <c r="E24" s="88"/>
      <c r="F24" s="89"/>
      <c r="G24" s="18"/>
      <c r="H24" s="18"/>
      <c r="I24" s="18"/>
      <c r="J24" s="20"/>
      <c r="K24" s="20"/>
      <c r="L24" s="20"/>
      <c r="M24" s="20"/>
      <c r="N24" s="21"/>
      <c r="O24" s="21"/>
      <c r="P24" s="21"/>
      <c r="Q24" s="21"/>
      <c r="R24" s="21"/>
      <c r="S24" s="21"/>
    </row>
    <row r="25" spans="2:20" ht="5.0999999999999996" customHeight="1" thickBot="1" x14ac:dyDescent="0.3">
      <c r="B25" s="15"/>
      <c r="C25" s="16"/>
      <c r="D25" s="16"/>
      <c r="E25" s="16"/>
      <c r="F25" s="16"/>
      <c r="G25" s="16"/>
      <c r="H25" s="16"/>
      <c r="I25" s="16"/>
      <c r="J25" s="16"/>
      <c r="K25" s="18"/>
      <c r="L25" s="18"/>
      <c r="M25" s="18"/>
      <c r="N25" s="18"/>
      <c r="O25" s="18"/>
      <c r="P25" s="18"/>
      <c r="Q25" s="18"/>
      <c r="R25" s="18"/>
      <c r="S25" s="18"/>
    </row>
    <row r="26" spans="2:20" ht="15.75" thickBot="1" x14ac:dyDescent="0.3">
      <c r="B26" s="15" t="s">
        <v>4</v>
      </c>
      <c r="C26" s="87"/>
      <c r="D26" s="88"/>
      <c r="E26" s="88"/>
      <c r="F26" s="88"/>
      <c r="G26" s="88"/>
      <c r="H26" s="89"/>
      <c r="I26" s="18"/>
      <c r="J26" s="22"/>
      <c r="K26" s="22"/>
      <c r="L26" s="22"/>
      <c r="M26" s="22"/>
      <c r="N26" s="19"/>
      <c r="O26" s="19"/>
      <c r="P26" s="19"/>
      <c r="Q26" s="19"/>
      <c r="R26" s="19"/>
      <c r="S26" s="19"/>
    </row>
    <row r="27" spans="2:20" ht="5.0999999999999996" customHeight="1" thickBot="1" x14ac:dyDescent="0.3">
      <c r="B27" s="15"/>
      <c r="C27" s="16"/>
      <c r="D27" s="16"/>
      <c r="E27" s="16"/>
      <c r="F27" s="16"/>
      <c r="G27" s="16"/>
      <c r="H27" s="16"/>
      <c r="I27" s="16"/>
      <c r="J27" s="16"/>
      <c r="K27" s="18"/>
      <c r="L27" s="18"/>
      <c r="M27" s="18"/>
      <c r="N27" s="18"/>
      <c r="O27" s="18"/>
      <c r="P27" s="18"/>
      <c r="Q27" s="18"/>
      <c r="R27" s="18"/>
      <c r="S27" s="18"/>
    </row>
    <row r="28" spans="2:20" ht="15.75" thickBot="1" x14ac:dyDescent="0.3">
      <c r="B28" s="15" t="s">
        <v>32</v>
      </c>
      <c r="C28" s="94"/>
      <c r="D28" s="95"/>
      <c r="E28" s="95"/>
      <c r="F28" s="95"/>
      <c r="G28" s="95"/>
      <c r="H28" s="95"/>
      <c r="I28" s="95"/>
      <c r="J28" s="95"/>
      <c r="K28" s="96"/>
    </row>
    <row r="29" spans="2:20" ht="5.0999999999999996" customHeight="1" thickBot="1" x14ac:dyDescent="0.3">
      <c r="B29" s="15"/>
      <c r="C29" s="16"/>
      <c r="D29" s="16"/>
      <c r="E29" s="16"/>
      <c r="F29" s="16"/>
      <c r="G29" s="16"/>
      <c r="H29" s="16"/>
      <c r="I29" s="16"/>
      <c r="J29" s="16"/>
      <c r="K29" s="18"/>
      <c r="L29" s="18"/>
      <c r="M29" s="18"/>
      <c r="N29" s="18"/>
      <c r="O29" s="18"/>
      <c r="P29" s="18"/>
      <c r="Q29" s="18"/>
      <c r="R29" s="18"/>
      <c r="S29" s="18"/>
    </row>
    <row r="30" spans="2:20" ht="15.75" thickBot="1" x14ac:dyDescent="0.3">
      <c r="B30" s="15" t="s">
        <v>6</v>
      </c>
      <c r="C30" s="94"/>
      <c r="D30" s="95"/>
      <c r="E30" s="95"/>
      <c r="F30" s="95"/>
      <c r="G30" s="95"/>
      <c r="H30" s="95"/>
      <c r="I30" s="95"/>
      <c r="J30" s="95"/>
      <c r="K30" s="96"/>
    </row>
    <row r="31" spans="2:20" ht="5.0999999999999996" customHeight="1" thickBot="1" x14ac:dyDescent="0.3">
      <c r="B31" s="15"/>
      <c r="C31" s="16"/>
      <c r="D31" s="16"/>
      <c r="E31" s="16"/>
      <c r="F31" s="16"/>
      <c r="G31" s="16"/>
      <c r="H31" s="16"/>
      <c r="I31" s="16"/>
      <c r="J31" s="16"/>
      <c r="K31" s="18"/>
      <c r="L31" s="18"/>
      <c r="M31" s="18"/>
      <c r="N31" s="18"/>
      <c r="O31" s="18"/>
      <c r="P31" s="18"/>
      <c r="Q31" s="18"/>
      <c r="R31" s="18"/>
      <c r="S31" s="18"/>
    </row>
    <row r="32" spans="2:20" ht="15.75" thickBot="1" x14ac:dyDescent="0.3">
      <c r="B32" s="15" t="s">
        <v>60</v>
      </c>
      <c r="C32" s="94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6"/>
    </row>
    <row r="33" spans="2:20" ht="5.0999999999999996" customHeight="1" thickBot="1" x14ac:dyDescent="0.3">
      <c r="B33" s="15"/>
      <c r="C33" s="16"/>
      <c r="D33" s="16"/>
      <c r="E33" s="16"/>
      <c r="F33" s="16"/>
      <c r="G33" s="16"/>
      <c r="H33" s="16"/>
      <c r="I33" s="16"/>
      <c r="J33" s="16"/>
      <c r="K33" s="18"/>
      <c r="L33" s="18"/>
      <c r="M33" s="18"/>
      <c r="N33" s="18"/>
      <c r="O33" s="18"/>
      <c r="P33" s="18"/>
      <c r="Q33" s="18"/>
      <c r="R33" s="18"/>
      <c r="S33" s="18"/>
    </row>
    <row r="34" spans="2:20" ht="15.75" thickBot="1" x14ac:dyDescent="0.3">
      <c r="B34" s="23" t="s">
        <v>7</v>
      </c>
      <c r="C34" s="91"/>
      <c r="D34" s="92"/>
      <c r="E34" s="92"/>
      <c r="F34" s="93"/>
      <c r="G34" s="19"/>
      <c r="H34" s="19"/>
      <c r="I34" s="19"/>
      <c r="J34" s="18"/>
      <c r="K34" s="18"/>
      <c r="L34" s="24"/>
    </row>
    <row r="35" spans="2:20" ht="5.0999999999999996" customHeight="1" thickBot="1" x14ac:dyDescent="0.3">
      <c r="B35" s="15"/>
      <c r="C35" s="16"/>
      <c r="D35" s="16"/>
      <c r="E35" s="16"/>
      <c r="F35" s="16"/>
      <c r="G35" s="16"/>
      <c r="H35" s="16"/>
      <c r="I35" s="16"/>
      <c r="J35" s="16"/>
      <c r="K35" s="18"/>
      <c r="L35" s="18"/>
      <c r="M35" s="18"/>
      <c r="N35" s="18"/>
      <c r="O35" s="18"/>
      <c r="P35" s="18"/>
      <c r="Q35" s="18"/>
      <c r="R35" s="18"/>
      <c r="S35" s="18"/>
    </row>
    <row r="36" spans="2:20" ht="15.75" thickBot="1" x14ac:dyDescent="0.3">
      <c r="B36" s="23" t="s">
        <v>8</v>
      </c>
      <c r="C36" s="91"/>
      <c r="D36" s="92"/>
      <c r="E36" s="92"/>
      <c r="F36" s="92"/>
      <c r="G36" s="92"/>
      <c r="H36" s="92"/>
      <c r="I36" s="92"/>
      <c r="J36" s="93"/>
      <c r="L36" s="24"/>
    </row>
    <row r="37" spans="2:20" ht="5.0999999999999996" customHeight="1" thickBot="1" x14ac:dyDescent="0.3">
      <c r="B37" s="15"/>
      <c r="C37" s="16"/>
      <c r="D37" s="16"/>
      <c r="E37" s="16"/>
      <c r="F37" s="16"/>
      <c r="G37" s="16"/>
      <c r="H37" s="16"/>
      <c r="I37" s="16"/>
      <c r="J37" s="16"/>
      <c r="K37" s="18"/>
      <c r="L37" s="18"/>
      <c r="M37" s="18"/>
      <c r="N37" s="18"/>
      <c r="O37" s="18"/>
      <c r="P37" s="18"/>
      <c r="Q37" s="18"/>
      <c r="R37" s="18"/>
      <c r="S37" s="18"/>
    </row>
    <row r="38" spans="2:20" ht="15.75" thickBot="1" x14ac:dyDescent="0.3">
      <c r="B38" s="23" t="s">
        <v>9</v>
      </c>
      <c r="C38" s="91"/>
      <c r="D38" s="92"/>
      <c r="E38" s="92"/>
      <c r="F38" s="92"/>
      <c r="G38" s="92"/>
      <c r="H38" s="92"/>
      <c r="I38" s="92"/>
      <c r="J38" s="93"/>
      <c r="L38" s="24"/>
    </row>
    <row r="39" spans="2:20" ht="5.0999999999999996" customHeight="1" thickBot="1" x14ac:dyDescent="0.3">
      <c r="B39" s="15"/>
      <c r="C39" s="16"/>
      <c r="D39" s="16"/>
      <c r="E39" s="16"/>
      <c r="F39" s="16"/>
      <c r="G39" s="16"/>
      <c r="H39" s="16"/>
      <c r="I39" s="16"/>
      <c r="J39" s="16"/>
      <c r="K39" s="18"/>
      <c r="L39" s="18"/>
      <c r="M39" s="18"/>
      <c r="N39" s="18"/>
      <c r="O39" s="18"/>
      <c r="P39" s="18"/>
      <c r="Q39" s="18"/>
      <c r="R39" s="18"/>
      <c r="S39" s="18"/>
    </row>
    <row r="40" spans="2:20" ht="15.75" thickBot="1" x14ac:dyDescent="0.3">
      <c r="B40" s="23" t="s">
        <v>10</v>
      </c>
      <c r="C40" s="91"/>
      <c r="D40" s="92"/>
      <c r="E40" s="92"/>
      <c r="F40" s="92"/>
      <c r="G40" s="92"/>
      <c r="H40" s="92"/>
      <c r="I40" s="92"/>
      <c r="J40" s="93"/>
      <c r="L40" s="24"/>
    </row>
    <row r="41" spans="2:20" x14ac:dyDescent="0.25">
      <c r="B41" s="24"/>
      <c r="C41" s="25"/>
      <c r="D41" s="26"/>
      <c r="F41" s="27"/>
      <c r="G41" s="27"/>
      <c r="H41" s="27"/>
      <c r="I41" s="27"/>
      <c r="J41" s="27"/>
      <c r="L41" s="24"/>
    </row>
    <row r="42" spans="2:20" x14ac:dyDescent="0.25">
      <c r="B42" s="90" t="s">
        <v>18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</row>
    <row r="43" spans="2:20" ht="7.5" customHeight="1" thickBot="1" x14ac:dyDescent="0.3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2:20" ht="15.75" thickBot="1" x14ac:dyDescent="0.3">
      <c r="B44" s="20" t="s">
        <v>19</v>
      </c>
      <c r="C44" s="100"/>
      <c r="D44" s="101"/>
      <c r="E44" s="101"/>
      <c r="F44" s="101"/>
      <c r="G44" s="101"/>
      <c r="H44" s="101"/>
      <c r="I44" s="101"/>
      <c r="J44" s="102"/>
    </row>
    <row r="45" spans="2:20" ht="5.0999999999999996" customHeight="1" thickBot="1" x14ac:dyDescent="0.3">
      <c r="B45" s="20"/>
      <c r="C45" s="16"/>
      <c r="D45" s="16"/>
      <c r="E45" s="16"/>
      <c r="F45" s="16"/>
      <c r="G45" s="16"/>
      <c r="H45" s="16"/>
      <c r="I45" s="16"/>
      <c r="J45" s="16"/>
    </row>
    <row r="46" spans="2:20" ht="15.75" thickBot="1" x14ac:dyDescent="0.3">
      <c r="B46" s="29" t="s">
        <v>20</v>
      </c>
      <c r="C46" s="83"/>
      <c r="D46" s="84"/>
      <c r="E46" s="84"/>
      <c r="F46" s="84"/>
      <c r="G46" s="84"/>
      <c r="H46" s="84"/>
      <c r="I46" s="84"/>
      <c r="J46" s="85"/>
    </row>
    <row r="47" spans="2:20" ht="5.0999999999999996" customHeight="1" thickBot="1" x14ac:dyDescent="0.3">
      <c r="B47" s="29"/>
      <c r="C47" s="21"/>
      <c r="D47" s="21"/>
      <c r="E47" s="21"/>
      <c r="F47" s="21"/>
      <c r="G47" s="21"/>
      <c r="H47" s="21"/>
      <c r="I47" s="21"/>
      <c r="J47" s="21"/>
    </row>
    <row r="48" spans="2:20" ht="15.75" thickBot="1" x14ac:dyDescent="0.3">
      <c r="B48" s="20" t="s">
        <v>21</v>
      </c>
      <c r="C48" s="58" t="s">
        <v>499</v>
      </c>
      <c r="D48" s="65" t="s">
        <v>485</v>
      </c>
      <c r="E48" s="66"/>
      <c r="F48" s="67"/>
      <c r="G48" s="68" t="s">
        <v>475</v>
      </c>
      <c r="H48" s="69"/>
      <c r="I48" s="64"/>
      <c r="J48" s="64"/>
      <c r="K48" s="18"/>
    </row>
    <row r="49" spans="2:20" ht="5.0999999999999996" customHeight="1" thickBot="1" x14ac:dyDescent="0.3">
      <c r="B49" s="20"/>
      <c r="C49" s="21"/>
      <c r="D49" s="21"/>
      <c r="E49" s="21"/>
      <c r="F49" s="21"/>
      <c r="G49" s="21"/>
      <c r="H49" s="21"/>
      <c r="I49" s="21"/>
      <c r="J49" s="21"/>
      <c r="K49" s="18"/>
    </row>
    <row r="50" spans="2:20" ht="15.75" thickBot="1" x14ac:dyDescent="0.3">
      <c r="B50" s="20" t="s">
        <v>22</v>
      </c>
      <c r="C50" s="58" t="s">
        <v>499</v>
      </c>
      <c r="D50" s="65" t="s">
        <v>485</v>
      </c>
      <c r="E50" s="66"/>
      <c r="F50" s="67"/>
      <c r="G50" s="68" t="s">
        <v>475</v>
      </c>
      <c r="H50" s="69"/>
      <c r="I50" s="64"/>
      <c r="J50" s="64"/>
      <c r="K50" s="18"/>
    </row>
    <row r="51" spans="2:20" x14ac:dyDescent="0.25"/>
    <row r="52" spans="2:20" x14ac:dyDescent="0.25">
      <c r="B52" s="82" t="s">
        <v>23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</row>
    <row r="53" spans="2:20" ht="7.5" customHeight="1" thickBot="1" x14ac:dyDescent="0.3">
      <c r="B53" s="30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2:20" ht="15.75" thickBot="1" x14ac:dyDescent="0.3">
      <c r="B54" s="31" t="s">
        <v>24</v>
      </c>
      <c r="C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1"/>
    </row>
    <row r="55" spans="2:20" ht="5.0999999999999996" customHeight="1" thickBot="1" x14ac:dyDescent="0.3">
      <c r="B55" s="3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spans="2:20" ht="15.75" thickBot="1" x14ac:dyDescent="0.3">
      <c r="B56" s="32" t="s">
        <v>25</v>
      </c>
      <c r="C56" s="79"/>
      <c r="D56" s="80"/>
      <c r="E56" s="80"/>
      <c r="F56" s="80"/>
      <c r="G56" s="80"/>
      <c r="H56" s="80"/>
      <c r="I56" s="80"/>
      <c r="J56" s="80"/>
      <c r="K56" s="81"/>
      <c r="L56" s="19"/>
      <c r="M56" s="19"/>
      <c r="N56" s="19"/>
      <c r="O56" s="19"/>
      <c r="P56" s="19"/>
      <c r="Q56" s="19"/>
      <c r="R56" s="19"/>
      <c r="S56" s="19"/>
      <c r="T56" s="19"/>
    </row>
    <row r="57" spans="2:20" ht="5.0999999999999996" customHeight="1" thickBot="1" x14ac:dyDescent="0.3">
      <c r="B57" s="32"/>
      <c r="C57" s="21"/>
      <c r="D57" s="21"/>
      <c r="E57" s="21"/>
      <c r="F57" s="21"/>
      <c r="G57" s="21"/>
      <c r="H57" s="21"/>
      <c r="I57" s="21"/>
      <c r="J57" s="21"/>
      <c r="K57" s="21"/>
      <c r="L57" s="19"/>
      <c r="M57" s="19"/>
      <c r="N57" s="19"/>
      <c r="O57" s="19"/>
      <c r="P57" s="19"/>
      <c r="Q57" s="19"/>
      <c r="R57" s="19"/>
      <c r="S57" s="19"/>
      <c r="T57" s="19"/>
    </row>
    <row r="58" spans="2:20" ht="15.75" thickBot="1" x14ac:dyDescent="0.3">
      <c r="B58" s="32" t="s">
        <v>476</v>
      </c>
      <c r="C58" s="79"/>
      <c r="D58" s="80"/>
      <c r="E58" s="80"/>
      <c r="F58" s="80"/>
      <c r="G58" s="80"/>
      <c r="H58" s="80"/>
      <c r="I58" s="80"/>
      <c r="J58" s="80"/>
      <c r="K58" s="81"/>
      <c r="L58" s="18"/>
      <c r="M58" s="18"/>
      <c r="N58" s="18"/>
      <c r="O58" s="18"/>
      <c r="P58" s="18"/>
      <c r="Q58" s="18"/>
      <c r="R58" s="18"/>
      <c r="S58" s="18"/>
      <c r="T58" s="18"/>
    </row>
    <row r="59" spans="2:20" ht="5.0999999999999996" customHeight="1" thickBot="1" x14ac:dyDescent="0.3">
      <c r="B59" s="32"/>
      <c r="C59" s="21"/>
      <c r="D59" s="21"/>
      <c r="E59" s="21"/>
      <c r="F59" s="21"/>
      <c r="G59" s="21"/>
      <c r="H59" s="21"/>
      <c r="I59" s="21"/>
      <c r="J59" s="21"/>
      <c r="K59" s="21"/>
      <c r="L59" s="18"/>
      <c r="M59" s="18"/>
      <c r="N59" s="18"/>
      <c r="O59" s="18"/>
      <c r="P59" s="18"/>
      <c r="Q59" s="18"/>
      <c r="R59" s="18"/>
      <c r="S59" s="18"/>
      <c r="T59" s="18"/>
    </row>
    <row r="60" spans="2:20" ht="15.75" thickBot="1" x14ac:dyDescent="0.3">
      <c r="B60" s="32" t="s">
        <v>28</v>
      </c>
      <c r="C60" s="79"/>
      <c r="D60" s="80"/>
      <c r="E60" s="80"/>
      <c r="F60" s="80"/>
      <c r="G60" s="80"/>
      <c r="H60" s="80"/>
      <c r="I60" s="80"/>
      <c r="J60" s="80"/>
      <c r="K60" s="81"/>
      <c r="L60" s="18"/>
      <c r="M60" s="18"/>
      <c r="N60" s="18"/>
      <c r="O60" s="18"/>
      <c r="P60" s="18"/>
      <c r="Q60" s="18"/>
      <c r="R60" s="18"/>
      <c r="S60" s="18"/>
      <c r="T60" s="18"/>
    </row>
    <row r="61" spans="2:20" ht="5.0999999999999996" customHeight="1" thickBot="1" x14ac:dyDescent="0.3">
      <c r="B61" s="32"/>
      <c r="C61" s="21"/>
      <c r="D61" s="21"/>
      <c r="E61" s="21"/>
      <c r="F61" s="21"/>
      <c r="G61" s="21"/>
      <c r="H61" s="21"/>
      <c r="I61" s="21"/>
      <c r="J61" s="21"/>
      <c r="K61" s="21"/>
      <c r="L61" s="18"/>
      <c r="M61" s="18"/>
      <c r="N61" s="18"/>
      <c r="O61" s="18"/>
      <c r="P61" s="18"/>
      <c r="Q61" s="18"/>
      <c r="R61" s="18"/>
      <c r="S61" s="18"/>
      <c r="T61" s="18"/>
    </row>
    <row r="62" spans="2:20" ht="15.75" thickBot="1" x14ac:dyDescent="0.3">
      <c r="B62" s="32" t="s">
        <v>29</v>
      </c>
      <c r="C62" s="79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1"/>
    </row>
    <row r="63" spans="2:20" ht="5.0999999999999996" customHeight="1" thickBot="1" x14ac:dyDescent="0.3">
      <c r="B63" s="3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</row>
    <row r="64" spans="2:20" ht="15.75" thickBot="1" x14ac:dyDescent="0.3">
      <c r="B64" s="32" t="s">
        <v>26</v>
      </c>
      <c r="C64" s="79"/>
      <c r="D64" s="80"/>
      <c r="E64" s="80"/>
      <c r="F64" s="80"/>
      <c r="G64" s="80"/>
      <c r="H64" s="80"/>
      <c r="I64" s="80"/>
      <c r="J64" s="80"/>
      <c r="K64" s="81"/>
      <c r="L64" s="18"/>
      <c r="M64" s="18"/>
      <c r="N64" s="18"/>
      <c r="O64" s="18"/>
      <c r="P64" s="18"/>
      <c r="Q64" s="18"/>
      <c r="R64" s="18"/>
      <c r="S64" s="18"/>
      <c r="T64" s="18"/>
    </row>
    <row r="65" spans="2:20" ht="5.0999999999999996" customHeight="1" thickBot="1" x14ac:dyDescent="0.3">
      <c r="B65" s="32"/>
      <c r="C65" s="21"/>
      <c r="D65" s="21"/>
      <c r="E65" s="21"/>
      <c r="F65" s="21"/>
      <c r="G65" s="21"/>
      <c r="H65" s="21"/>
      <c r="I65" s="21"/>
      <c r="J65" s="21"/>
      <c r="K65" s="21"/>
      <c r="L65" s="18"/>
      <c r="M65" s="18"/>
      <c r="N65" s="18"/>
      <c r="O65" s="18"/>
      <c r="P65" s="18"/>
      <c r="Q65" s="18"/>
      <c r="R65" s="18"/>
      <c r="S65" s="18"/>
      <c r="T65" s="18"/>
    </row>
    <row r="66" spans="2:20" ht="15.75" thickBot="1" x14ac:dyDescent="0.3">
      <c r="B66" s="32" t="s">
        <v>27</v>
      </c>
      <c r="C66" s="79"/>
      <c r="D66" s="80"/>
      <c r="E66" s="80"/>
      <c r="F66" s="80"/>
      <c r="G66" s="80"/>
      <c r="H66" s="80"/>
      <c r="I66" s="80"/>
      <c r="J66" s="80"/>
      <c r="K66" s="81"/>
      <c r="L66" s="18"/>
      <c r="M66" s="18"/>
      <c r="N66" s="18"/>
      <c r="O66" s="18"/>
      <c r="P66" s="18"/>
      <c r="Q66" s="18"/>
      <c r="R66" s="18"/>
      <c r="S66" s="18"/>
      <c r="T66" s="18"/>
    </row>
    <row r="67" spans="2:20" ht="5.0999999999999996" customHeight="1" thickBot="1" x14ac:dyDescent="0.3">
      <c r="B67" s="32"/>
      <c r="C67" s="21"/>
      <c r="D67" s="21"/>
      <c r="E67" s="21"/>
      <c r="F67" s="21"/>
      <c r="G67" s="21"/>
      <c r="H67" s="21"/>
      <c r="I67" s="21"/>
      <c r="J67" s="21"/>
      <c r="K67" s="21"/>
      <c r="L67" s="18"/>
      <c r="M67" s="18"/>
      <c r="N67" s="18"/>
      <c r="O67" s="18"/>
      <c r="P67" s="18"/>
      <c r="Q67" s="18"/>
      <c r="R67" s="18"/>
      <c r="S67" s="18"/>
      <c r="T67" s="18"/>
    </row>
    <row r="68" spans="2:20" ht="15.75" thickBot="1" x14ac:dyDescent="0.3">
      <c r="B68" s="32" t="s">
        <v>477</v>
      </c>
      <c r="C68" s="79"/>
      <c r="D68" s="80"/>
      <c r="E68" s="80"/>
      <c r="F68" s="80"/>
      <c r="G68" s="80"/>
      <c r="H68" s="80"/>
      <c r="I68" s="80"/>
      <c r="J68" s="80"/>
      <c r="K68" s="81"/>
      <c r="L68" s="18"/>
      <c r="M68" s="18"/>
      <c r="N68" s="18"/>
      <c r="O68" s="18"/>
      <c r="P68" s="18"/>
      <c r="Q68" s="18"/>
      <c r="R68" s="18"/>
      <c r="S68" s="18"/>
      <c r="T68" s="18"/>
    </row>
    <row r="69" spans="2:20" ht="5.0999999999999996" customHeight="1" thickBot="1" x14ac:dyDescent="0.3">
      <c r="B69" s="32"/>
      <c r="C69" s="21"/>
      <c r="D69" s="21"/>
      <c r="E69" s="21"/>
      <c r="F69" s="21"/>
      <c r="G69" s="21"/>
      <c r="H69" s="21"/>
      <c r="I69" s="21"/>
      <c r="J69" s="21"/>
      <c r="K69" s="21"/>
      <c r="L69" s="18"/>
      <c r="M69" s="18"/>
      <c r="N69" s="18"/>
      <c r="O69" s="18"/>
      <c r="P69" s="18"/>
      <c r="Q69" s="18"/>
      <c r="R69" s="18"/>
      <c r="S69" s="18"/>
      <c r="T69" s="18"/>
    </row>
    <row r="70" spans="2:20" ht="15.75" thickBot="1" x14ac:dyDescent="0.3">
      <c r="B70" s="32" t="s">
        <v>30</v>
      </c>
      <c r="C70" s="79"/>
      <c r="D70" s="80"/>
      <c r="E70" s="80"/>
      <c r="F70" s="80"/>
      <c r="G70" s="80"/>
      <c r="H70" s="80"/>
      <c r="I70" s="80"/>
      <c r="J70" s="80"/>
      <c r="K70" s="81"/>
      <c r="L70" s="18"/>
      <c r="M70" s="18"/>
      <c r="N70" s="18"/>
      <c r="O70" s="18"/>
      <c r="P70" s="18"/>
      <c r="Q70" s="18"/>
      <c r="R70" s="18"/>
      <c r="S70" s="18"/>
      <c r="T70" s="18"/>
    </row>
    <row r="71" spans="2:20" x14ac:dyDescent="0.25"/>
    <row r="72" spans="2:20" ht="16.5" customHeight="1" x14ac:dyDescent="0.25">
      <c r="B72" s="82" t="s">
        <v>63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</row>
    <row r="73" spans="2:20" ht="7.5" customHeight="1" thickBot="1" x14ac:dyDescent="0.3">
      <c r="B73" s="30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2:20" ht="15.75" thickBot="1" x14ac:dyDescent="0.3">
      <c r="B74" s="31" t="s">
        <v>33</v>
      </c>
      <c r="C74" s="8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5"/>
    </row>
    <row r="75" spans="2:20" ht="5.0999999999999996" customHeight="1" thickBot="1" x14ac:dyDescent="0.3">
      <c r="B75" s="31"/>
    </row>
    <row r="76" spans="2:20" ht="15.75" thickBot="1" x14ac:dyDescent="0.3">
      <c r="B76" s="32" t="s">
        <v>31</v>
      </c>
      <c r="C76" s="83"/>
      <c r="D76" s="84"/>
      <c r="E76" s="84"/>
      <c r="F76" s="84"/>
      <c r="G76" s="84"/>
      <c r="H76" s="84"/>
      <c r="I76" s="84"/>
      <c r="J76" s="84"/>
      <c r="K76" s="85"/>
    </row>
    <row r="77" spans="2:20" ht="5.0999999999999996" customHeight="1" thickBot="1" x14ac:dyDescent="0.3">
      <c r="B77" s="32"/>
    </row>
    <row r="78" spans="2:20" ht="15.75" thickBot="1" x14ac:dyDescent="0.3">
      <c r="B78" s="32" t="s">
        <v>14</v>
      </c>
      <c r="C78" s="8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5"/>
    </row>
    <row r="79" spans="2:20" ht="5.0999999999999996" customHeight="1" thickBot="1" x14ac:dyDescent="0.3">
      <c r="B79" s="32"/>
    </row>
    <row r="80" spans="2:20" ht="15.75" thickBot="1" x14ac:dyDescent="0.3">
      <c r="B80" s="32" t="s">
        <v>32</v>
      </c>
      <c r="C80" s="79"/>
      <c r="D80" s="80"/>
      <c r="E80" s="80"/>
      <c r="F80" s="80"/>
      <c r="G80" s="80"/>
      <c r="H80" s="80"/>
      <c r="I80" s="80"/>
      <c r="J80" s="80"/>
      <c r="K80" s="81"/>
    </row>
    <row r="81" spans="2:20" ht="5.0999999999999996" customHeight="1" thickBot="1" x14ac:dyDescent="0.3">
      <c r="B81" s="32"/>
    </row>
    <row r="82" spans="2:20" ht="15.75" thickBot="1" x14ac:dyDescent="0.3">
      <c r="B82" s="32" t="s">
        <v>6</v>
      </c>
      <c r="C82" s="83"/>
      <c r="D82" s="84"/>
      <c r="E82" s="84"/>
      <c r="F82" s="84"/>
      <c r="G82" s="84"/>
      <c r="H82" s="84"/>
      <c r="I82" s="84"/>
      <c r="J82" s="84"/>
      <c r="K82" s="85"/>
    </row>
    <row r="83" spans="2:20" x14ac:dyDescent="0.25">
      <c r="B83" s="14"/>
    </row>
    <row r="84" spans="2:20" x14ac:dyDescent="0.25">
      <c r="B84" s="111" t="s">
        <v>34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</row>
    <row r="85" spans="2:20" ht="7.5" customHeight="1" thickBot="1" x14ac:dyDescent="0.3">
      <c r="B85" s="30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2:20" ht="15.75" thickBot="1" x14ac:dyDescent="0.3">
      <c r="B86" s="32" t="s">
        <v>35</v>
      </c>
      <c r="C86" s="83" t="s">
        <v>504</v>
      </c>
      <c r="D86" s="84"/>
      <c r="E86" s="84"/>
      <c r="F86" s="84"/>
      <c r="G86" s="84"/>
      <c r="H86" s="85"/>
    </row>
    <row r="87" spans="2:20" ht="5.0999999999999996" customHeight="1" thickBot="1" x14ac:dyDescent="0.3">
      <c r="B87" s="32"/>
    </row>
    <row r="88" spans="2:20" ht="15.75" thickBot="1" x14ac:dyDescent="0.3">
      <c r="B88" s="32" t="s">
        <v>37</v>
      </c>
      <c r="C88" s="8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5"/>
    </row>
    <row r="89" spans="2:20" ht="5.0999999999999996" customHeight="1" thickBot="1" x14ac:dyDescent="0.3">
      <c r="B89" s="32"/>
    </row>
    <row r="90" spans="2:20" ht="15.75" thickBot="1" x14ac:dyDescent="0.3">
      <c r="B90" s="32" t="s">
        <v>36</v>
      </c>
      <c r="C90" s="8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5"/>
    </row>
    <row r="91" spans="2:20" ht="5.0999999999999996" customHeight="1" thickBot="1" x14ac:dyDescent="0.3">
      <c r="B91" s="32"/>
    </row>
    <row r="92" spans="2:20" ht="15.75" thickBot="1" x14ac:dyDescent="0.3">
      <c r="B92" s="32" t="s">
        <v>61</v>
      </c>
      <c r="C92" s="58" t="s">
        <v>499</v>
      </c>
      <c r="D92" s="65" t="s">
        <v>485</v>
      </c>
      <c r="E92" s="66"/>
      <c r="F92" s="67"/>
      <c r="G92" s="68" t="s">
        <v>475</v>
      </c>
      <c r="H92" s="69"/>
      <c r="I92" s="64"/>
    </row>
    <row r="93" spans="2:20" ht="5.0999999999999996" customHeight="1" thickBot="1" x14ac:dyDescent="0.3">
      <c r="B93" s="32"/>
      <c r="I93" s="18"/>
    </row>
    <row r="94" spans="2:20" ht="15.75" thickBot="1" x14ac:dyDescent="0.3">
      <c r="B94" s="32" t="s">
        <v>62</v>
      </c>
      <c r="C94" s="58" t="s">
        <v>499</v>
      </c>
      <c r="D94" s="65" t="s">
        <v>485</v>
      </c>
      <c r="E94" s="66"/>
      <c r="F94" s="67"/>
      <c r="G94" s="68" t="s">
        <v>475</v>
      </c>
      <c r="H94" s="69"/>
      <c r="I94" s="64"/>
    </row>
    <row r="95" spans="2:20" x14ac:dyDescent="0.25"/>
    <row r="96" spans="2:20" ht="15" customHeight="1" x14ac:dyDescent="0.25">
      <c r="B96" s="110" t="s">
        <v>38</v>
      </c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</row>
    <row r="97" spans="2:20" ht="5.0999999999999996" customHeight="1" thickBot="1" x14ac:dyDescent="0.3">
      <c r="C97" s="29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</row>
    <row r="98" spans="2:20" ht="15.75" thickBot="1" x14ac:dyDescent="0.3">
      <c r="C98" s="29" t="s">
        <v>503</v>
      </c>
      <c r="D98" s="83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5"/>
    </row>
    <row r="99" spans="2:20" ht="5.0999999999999996" customHeight="1" thickBot="1" x14ac:dyDescent="0.3">
      <c r="C99" s="29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</row>
    <row r="100" spans="2:20" ht="15.75" thickBot="1" x14ac:dyDescent="0.3">
      <c r="C100" s="29" t="s">
        <v>10</v>
      </c>
      <c r="D100" s="83"/>
      <c r="E100" s="84"/>
      <c r="F100" s="84"/>
      <c r="G100" s="84"/>
      <c r="H100" s="84"/>
      <c r="I100" s="84"/>
      <c r="J100" s="84"/>
      <c r="K100" s="85"/>
    </row>
    <row r="101" spans="2:20" ht="5.0999999999999996" customHeight="1" thickBot="1" x14ac:dyDescent="0.3">
      <c r="C101" s="29"/>
    </row>
    <row r="102" spans="2:20" ht="15.75" thickBot="1" x14ac:dyDescent="0.3">
      <c r="C102" s="29" t="s">
        <v>35</v>
      </c>
      <c r="D102" s="83"/>
      <c r="E102" s="84"/>
      <c r="F102" s="84"/>
      <c r="G102" s="84"/>
      <c r="H102" s="84"/>
      <c r="I102" s="84"/>
      <c r="J102" s="84"/>
      <c r="K102" s="85"/>
    </row>
    <row r="103" spans="2:20" ht="5.0999999999999996" customHeight="1" thickBot="1" x14ac:dyDescent="0.3">
      <c r="C103" s="29"/>
    </row>
    <row r="104" spans="2:20" ht="15.75" thickBot="1" x14ac:dyDescent="0.3">
      <c r="C104" s="29" t="s">
        <v>40</v>
      </c>
      <c r="D104" s="83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5"/>
    </row>
    <row r="105" spans="2:20" ht="5.0999999999999996" customHeight="1" thickBot="1" x14ac:dyDescent="0.3">
      <c r="C105" s="29"/>
    </row>
    <row r="106" spans="2:20" ht="15.75" thickBot="1" x14ac:dyDescent="0.3">
      <c r="C106" s="33" t="s">
        <v>41</v>
      </c>
      <c r="E106" s="33" t="s">
        <v>64</v>
      </c>
      <c r="F106" s="83"/>
      <c r="G106" s="85"/>
      <c r="H106" s="19"/>
      <c r="I106" s="18"/>
      <c r="J106" s="33" t="s">
        <v>65</v>
      </c>
      <c r="K106" s="83"/>
      <c r="L106" s="85"/>
    </row>
    <row r="107" spans="2:20" x14ac:dyDescent="0.25"/>
    <row r="108" spans="2:20" x14ac:dyDescent="0.25">
      <c r="B108" s="82" t="s">
        <v>42</v>
      </c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</row>
    <row r="109" spans="2:20" ht="5.0999999999999996" customHeight="1" thickBot="1" x14ac:dyDescent="0.3"/>
    <row r="110" spans="2:20" ht="15.75" thickBot="1" x14ac:dyDescent="0.3">
      <c r="B110" s="9" t="s">
        <v>43</v>
      </c>
      <c r="C110" s="83"/>
      <c r="D110" s="84"/>
      <c r="E110" s="84"/>
      <c r="F110" s="84"/>
      <c r="G110" s="84"/>
      <c r="H110" s="84"/>
      <c r="I110" s="84"/>
      <c r="J110" s="85"/>
    </row>
    <row r="111" spans="2:20" ht="5.0999999999999996" customHeight="1" thickBot="1" x14ac:dyDescent="0.3"/>
    <row r="112" spans="2:20" ht="15.75" thickBot="1" x14ac:dyDescent="0.3">
      <c r="B112" s="9" t="s">
        <v>44</v>
      </c>
      <c r="J112" s="83"/>
      <c r="K112" s="84"/>
      <c r="L112" s="84"/>
      <c r="M112" s="84"/>
      <c r="N112" s="84"/>
      <c r="O112" s="84"/>
      <c r="P112" s="84"/>
      <c r="Q112" s="84"/>
      <c r="R112" s="84"/>
      <c r="S112" s="84"/>
      <c r="T112" s="85"/>
    </row>
    <row r="113" spans="2:20" ht="5.0999999999999996" customHeight="1" thickBot="1" x14ac:dyDescent="0.3"/>
    <row r="114" spans="2:20" ht="15.75" thickBot="1" x14ac:dyDescent="0.3">
      <c r="B114" s="9" t="s">
        <v>45</v>
      </c>
      <c r="C114" s="83"/>
      <c r="D114" s="84"/>
      <c r="E114" s="84"/>
      <c r="F114" s="84"/>
      <c r="G114" s="85"/>
    </row>
    <row r="115" spans="2:20" ht="5.0999999999999996" customHeight="1" thickBot="1" x14ac:dyDescent="0.3"/>
    <row r="116" spans="2:20" ht="15.75" thickBot="1" x14ac:dyDescent="0.3">
      <c r="B116" s="9" t="s">
        <v>66</v>
      </c>
      <c r="F116" s="83"/>
      <c r="G116" s="85"/>
    </row>
    <row r="117" spans="2:20" ht="5.0999999999999996" customHeight="1" thickBot="1" x14ac:dyDescent="0.3"/>
    <row r="118" spans="2:20" ht="15.75" thickBot="1" x14ac:dyDescent="0.3">
      <c r="B118" s="9" t="s">
        <v>48</v>
      </c>
      <c r="I118" s="83"/>
      <c r="J118" s="84"/>
      <c r="K118" s="84"/>
      <c r="L118" s="84"/>
      <c r="M118" s="85"/>
    </row>
    <row r="119" spans="2:20" x14ac:dyDescent="0.25"/>
    <row r="120" spans="2:20" ht="16.5" thickBot="1" x14ac:dyDescent="0.3">
      <c r="B120" s="106" t="s">
        <v>67</v>
      </c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</row>
    <row r="121" spans="2:20" ht="5.0999999999999996" customHeight="1" thickBot="1" x14ac:dyDescent="0.3">
      <c r="B121" s="34"/>
      <c r="C121" s="35"/>
      <c r="D121" s="26"/>
      <c r="E121" s="26"/>
      <c r="F121" s="26"/>
      <c r="G121" s="26"/>
      <c r="H121" s="26"/>
      <c r="I121" s="26"/>
      <c r="J121" s="26"/>
      <c r="K121" s="26"/>
      <c r="L121" s="36"/>
      <c r="M121" s="36"/>
      <c r="N121" s="26"/>
      <c r="O121" s="26"/>
      <c r="P121" s="26"/>
      <c r="Q121" s="26"/>
      <c r="R121" s="26"/>
      <c r="S121" s="26"/>
      <c r="T121" s="26"/>
    </row>
    <row r="122" spans="2:20" ht="15.75" thickBot="1" x14ac:dyDescent="0.3">
      <c r="B122" s="34" t="s">
        <v>462</v>
      </c>
      <c r="C122" s="35"/>
      <c r="D122" s="26"/>
      <c r="E122" s="26"/>
      <c r="F122" s="26"/>
      <c r="G122" s="26"/>
      <c r="H122" s="26"/>
      <c r="I122" s="26"/>
      <c r="J122" s="26"/>
      <c r="K122" s="26"/>
      <c r="L122" s="108"/>
      <c r="M122" s="109"/>
      <c r="N122" s="26"/>
      <c r="O122" s="26"/>
      <c r="P122" s="26"/>
      <c r="Q122" s="26"/>
      <c r="R122" s="26"/>
      <c r="S122" s="26"/>
      <c r="T122" s="26"/>
    </row>
    <row r="123" spans="2:20" ht="5.0999999999999996" customHeight="1" thickBot="1" x14ac:dyDescent="0.3">
      <c r="B123" s="34"/>
      <c r="C123" s="35"/>
      <c r="D123" s="26"/>
      <c r="E123" s="26"/>
      <c r="F123" s="26"/>
      <c r="G123" s="26"/>
      <c r="H123" s="26"/>
      <c r="I123" s="26"/>
      <c r="J123" s="26"/>
      <c r="K123" s="26"/>
      <c r="L123" s="36"/>
      <c r="M123" s="36"/>
      <c r="N123" s="26"/>
      <c r="O123" s="26"/>
      <c r="P123" s="26"/>
      <c r="Q123" s="26"/>
      <c r="R123" s="26"/>
      <c r="S123" s="26"/>
      <c r="T123" s="26"/>
    </row>
    <row r="124" spans="2:20" ht="15.75" thickBot="1" x14ac:dyDescent="0.3">
      <c r="B124" s="37" t="s">
        <v>49</v>
      </c>
      <c r="C124" s="70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2"/>
    </row>
    <row r="125" spans="2:20" x14ac:dyDescent="0.25"/>
    <row r="126" spans="2:20" ht="18" customHeight="1" thickBot="1" x14ac:dyDescent="0.3">
      <c r="B126" s="73" t="s">
        <v>69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</row>
    <row r="127" spans="2:20" ht="5.0999999999999996" customHeight="1" thickBot="1" x14ac:dyDescent="0.3">
      <c r="B127" s="34"/>
      <c r="C127" s="35"/>
      <c r="D127" s="26"/>
      <c r="E127" s="26"/>
      <c r="F127" s="26"/>
      <c r="G127" s="26"/>
      <c r="H127" s="26"/>
      <c r="I127" s="26"/>
      <c r="J127" s="26"/>
      <c r="K127" s="26"/>
      <c r="L127" s="36"/>
      <c r="M127" s="36"/>
      <c r="N127" s="26"/>
      <c r="O127" s="26"/>
      <c r="P127" s="26"/>
      <c r="Q127" s="26"/>
      <c r="R127" s="26"/>
      <c r="S127" s="26"/>
      <c r="T127" s="26"/>
    </row>
    <row r="128" spans="2:20" ht="15.75" thickBot="1" x14ac:dyDescent="0.3">
      <c r="B128" s="32" t="s">
        <v>50</v>
      </c>
      <c r="C128" s="75"/>
      <c r="D128" s="76"/>
      <c r="E128" s="76"/>
      <c r="F128" s="76"/>
      <c r="G128" s="76"/>
      <c r="H128" s="76"/>
      <c r="I128" s="76"/>
      <c r="J128" s="76"/>
      <c r="K128" s="76"/>
      <c r="L128" s="77"/>
      <c r="M128" s="26"/>
      <c r="N128" s="26"/>
      <c r="O128" s="18"/>
      <c r="P128" s="18"/>
      <c r="Q128" s="18"/>
      <c r="R128" s="18"/>
      <c r="S128" s="18"/>
      <c r="T128" s="18"/>
    </row>
    <row r="129" spans="2:20" ht="5.0999999999999996" customHeight="1" thickBot="1" x14ac:dyDescent="0.3">
      <c r="B129" s="38"/>
      <c r="C129" s="35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18"/>
      <c r="P129" s="18"/>
      <c r="Q129" s="18"/>
      <c r="R129" s="18"/>
      <c r="S129" s="18"/>
      <c r="T129" s="18"/>
    </row>
    <row r="130" spans="2:20" ht="15.75" thickBot="1" x14ac:dyDescent="0.3">
      <c r="B130" s="32" t="s">
        <v>469</v>
      </c>
      <c r="C130" s="70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2"/>
    </row>
    <row r="131" spans="2:20" ht="5.0999999999999996" customHeight="1" thickBot="1" x14ac:dyDescent="0.3">
      <c r="B131" s="38"/>
      <c r="C131" s="35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18"/>
      <c r="P131" s="18"/>
      <c r="Q131" s="18"/>
      <c r="R131" s="18"/>
      <c r="S131" s="18"/>
      <c r="T131" s="18"/>
    </row>
    <row r="132" spans="2:20" ht="15.75" customHeight="1" thickBot="1" x14ac:dyDescent="0.3">
      <c r="B132" s="38"/>
      <c r="C132" s="35" t="s">
        <v>463</v>
      </c>
      <c r="D132" s="103"/>
      <c r="E132" s="105"/>
      <c r="F132" s="26"/>
      <c r="G132" s="26" t="s">
        <v>464</v>
      </c>
      <c r="H132" s="103"/>
      <c r="I132" s="105"/>
      <c r="J132" s="26"/>
      <c r="K132" s="26"/>
      <c r="L132" s="26"/>
      <c r="M132" s="26"/>
      <c r="N132" s="26"/>
      <c r="O132" s="18"/>
      <c r="P132" s="18"/>
      <c r="Q132" s="18"/>
      <c r="R132" s="18"/>
      <c r="S132" s="18"/>
      <c r="T132" s="18"/>
    </row>
    <row r="133" spans="2:20" ht="5.0999999999999996" customHeight="1" thickBot="1" x14ac:dyDescent="0.3">
      <c r="B133" s="38"/>
      <c r="C133" s="3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18"/>
      <c r="P133" s="18"/>
      <c r="Q133" s="18"/>
      <c r="R133" s="18"/>
      <c r="S133" s="18"/>
      <c r="T133" s="18"/>
    </row>
    <row r="134" spans="2:20" ht="15.75" customHeight="1" thickBot="1" x14ac:dyDescent="0.3">
      <c r="B134" s="38"/>
      <c r="C134" s="25" t="s">
        <v>465</v>
      </c>
      <c r="D134" s="26"/>
      <c r="E134" s="26"/>
      <c r="F134" s="103"/>
      <c r="G134" s="104"/>
      <c r="H134" s="104"/>
      <c r="I134" s="105"/>
      <c r="J134" s="26"/>
      <c r="K134" s="26" t="s">
        <v>466</v>
      </c>
      <c r="L134" s="26"/>
      <c r="M134" s="26"/>
      <c r="N134" s="103"/>
      <c r="O134" s="104"/>
      <c r="P134" s="104"/>
      <c r="Q134" s="104"/>
      <c r="R134" s="105"/>
      <c r="S134" s="18"/>
      <c r="T134" s="18"/>
    </row>
    <row r="135" spans="2:20" ht="5.0999999999999996" customHeight="1" thickBot="1" x14ac:dyDescent="0.3">
      <c r="B135" s="38"/>
      <c r="C135" s="35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18"/>
      <c r="P135" s="18"/>
      <c r="Q135" s="18"/>
      <c r="R135" s="18"/>
      <c r="S135" s="18"/>
      <c r="T135" s="18"/>
    </row>
    <row r="136" spans="2:20" ht="15.75" customHeight="1" thickBot="1" x14ac:dyDescent="0.3">
      <c r="B136" s="38"/>
      <c r="C136" s="25" t="s">
        <v>467</v>
      </c>
      <c r="D136" s="26"/>
      <c r="E136" s="26"/>
      <c r="F136" s="103"/>
      <c r="G136" s="104"/>
      <c r="H136" s="104"/>
      <c r="I136" s="105"/>
      <c r="J136" s="26"/>
      <c r="K136" s="26" t="s">
        <v>468</v>
      </c>
      <c r="L136" s="26"/>
      <c r="M136" s="26"/>
      <c r="N136" s="103"/>
      <c r="O136" s="104"/>
      <c r="P136" s="104"/>
      <c r="Q136" s="104"/>
      <c r="R136" s="105"/>
      <c r="S136" s="18"/>
      <c r="T136" s="18"/>
    </row>
    <row r="137" spans="2:20" ht="5.0999999999999996" customHeight="1" thickBot="1" x14ac:dyDescent="0.3">
      <c r="B137" s="38"/>
      <c r="C137" s="35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18"/>
      <c r="P137" s="18"/>
      <c r="Q137" s="18"/>
      <c r="R137" s="18"/>
      <c r="S137" s="18"/>
      <c r="T137" s="18"/>
    </row>
    <row r="138" spans="2:20" ht="15.75" thickBot="1" x14ac:dyDescent="0.3">
      <c r="B138" s="32" t="s">
        <v>51</v>
      </c>
      <c r="C138" s="70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2"/>
    </row>
    <row r="139" spans="2:20" ht="5.0999999999999996" customHeight="1" thickBot="1" x14ac:dyDescent="0.3">
      <c r="B139" s="38"/>
      <c r="C139" s="35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18"/>
      <c r="P139" s="18"/>
      <c r="Q139" s="18"/>
      <c r="R139" s="18"/>
      <c r="S139" s="18"/>
      <c r="T139" s="18"/>
    </row>
    <row r="140" spans="2:20" ht="15.75" thickBot="1" x14ac:dyDescent="0.3">
      <c r="B140" s="78" t="s">
        <v>68</v>
      </c>
      <c r="C140" s="78"/>
      <c r="D140" s="70"/>
      <c r="E140" s="71"/>
      <c r="F140" s="71"/>
      <c r="G140" s="71"/>
      <c r="H140" s="71"/>
      <c r="I140" s="71"/>
      <c r="J140" s="71"/>
      <c r="K140" s="72"/>
      <c r="L140" s="26"/>
      <c r="M140" s="26"/>
      <c r="N140" s="26"/>
      <c r="O140" s="18"/>
      <c r="P140" s="18"/>
      <c r="Q140" s="18"/>
      <c r="R140" s="18"/>
      <c r="S140" s="18"/>
      <c r="T140" s="18"/>
    </row>
    <row r="141" spans="2:20" ht="5.0999999999999996" customHeight="1" thickBot="1" x14ac:dyDescent="0.3">
      <c r="B141" s="38"/>
      <c r="C141" s="35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18"/>
      <c r="P141" s="18"/>
      <c r="Q141" s="18"/>
      <c r="R141" s="18"/>
      <c r="S141" s="18"/>
      <c r="T141" s="18"/>
    </row>
    <row r="142" spans="2:20" ht="15.75" thickBot="1" x14ac:dyDescent="0.3">
      <c r="B142" s="32" t="s">
        <v>52</v>
      </c>
      <c r="C142" s="70"/>
      <c r="D142" s="71"/>
      <c r="E142" s="71"/>
      <c r="F142" s="71"/>
      <c r="G142" s="71"/>
      <c r="H142" s="71"/>
      <c r="I142" s="71"/>
      <c r="J142" s="71"/>
      <c r="K142" s="72"/>
      <c r="L142" s="26"/>
      <c r="M142" s="26"/>
      <c r="N142" s="26"/>
      <c r="O142" s="18"/>
      <c r="P142" s="18"/>
      <c r="Q142" s="18"/>
      <c r="R142" s="18"/>
      <c r="S142" s="18"/>
      <c r="T142" s="18"/>
    </row>
    <row r="143" spans="2:20" ht="5.0999999999999996" customHeight="1" thickBot="1" x14ac:dyDescent="0.3">
      <c r="B143" s="38"/>
      <c r="C143" s="35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18"/>
      <c r="P143" s="18"/>
      <c r="Q143" s="18"/>
      <c r="R143" s="18"/>
      <c r="S143" s="18"/>
      <c r="T143" s="18"/>
    </row>
    <row r="144" spans="2:20" ht="15.75" thickBot="1" x14ac:dyDescent="0.3">
      <c r="B144" s="32" t="s">
        <v>53</v>
      </c>
      <c r="C144" s="70"/>
      <c r="D144" s="71"/>
      <c r="E144" s="71"/>
      <c r="F144" s="71"/>
      <c r="G144" s="71"/>
      <c r="H144" s="71"/>
      <c r="I144" s="71"/>
      <c r="J144" s="71"/>
      <c r="K144" s="72"/>
      <c r="L144" s="26"/>
      <c r="M144" s="26"/>
      <c r="N144" s="26"/>
      <c r="O144" s="18"/>
      <c r="P144" s="18"/>
      <c r="Q144" s="18"/>
      <c r="R144" s="18"/>
      <c r="S144" s="18"/>
      <c r="T144" s="18"/>
    </row>
    <row r="145" spans="2:20" ht="5.0999999999999996" customHeight="1" thickBot="1" x14ac:dyDescent="0.3">
      <c r="B145" s="38"/>
      <c r="C145" s="35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18"/>
      <c r="P145" s="18"/>
      <c r="Q145" s="18"/>
      <c r="R145" s="18"/>
      <c r="S145" s="18"/>
      <c r="T145" s="18"/>
    </row>
    <row r="146" spans="2:20" ht="15.75" thickBot="1" x14ac:dyDescent="0.3">
      <c r="B146" s="32" t="s">
        <v>54</v>
      </c>
      <c r="C146" s="58" t="s">
        <v>499</v>
      </c>
      <c r="D146" s="65" t="s">
        <v>485</v>
      </c>
      <c r="E146" s="66"/>
      <c r="F146" s="67"/>
      <c r="G146" s="68" t="s">
        <v>475</v>
      </c>
      <c r="H146" s="69"/>
      <c r="I146" s="26"/>
      <c r="J146" s="26"/>
      <c r="K146" s="26"/>
      <c r="L146" s="26"/>
      <c r="M146" s="26"/>
      <c r="N146" s="26"/>
      <c r="O146" s="18"/>
      <c r="P146" s="18"/>
      <c r="Q146" s="18"/>
      <c r="R146" s="18"/>
      <c r="S146" s="18"/>
      <c r="T146" s="18"/>
    </row>
    <row r="147" spans="2:20" ht="5.0999999999999996" customHeight="1" thickBot="1" x14ac:dyDescent="0.3">
      <c r="B147" s="38"/>
      <c r="C147" s="39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18"/>
      <c r="P147" s="18"/>
      <c r="Q147" s="18"/>
      <c r="R147" s="18"/>
      <c r="S147" s="18"/>
      <c r="T147" s="18"/>
    </row>
    <row r="148" spans="2:20" ht="15.75" thickBot="1" x14ac:dyDescent="0.3">
      <c r="B148" s="32" t="s">
        <v>55</v>
      </c>
      <c r="C148" s="58" t="s">
        <v>499</v>
      </c>
      <c r="D148" s="65" t="s">
        <v>485</v>
      </c>
      <c r="E148" s="66"/>
      <c r="F148" s="67"/>
      <c r="G148" s="68" t="s">
        <v>475</v>
      </c>
      <c r="H148" s="69"/>
      <c r="I148" s="26"/>
      <c r="J148" s="26"/>
      <c r="K148" s="26"/>
      <c r="L148" s="26"/>
      <c r="M148" s="26"/>
      <c r="N148" s="26"/>
      <c r="O148" s="18"/>
      <c r="P148" s="18"/>
      <c r="Q148" s="18"/>
      <c r="R148" s="18"/>
      <c r="S148" s="18"/>
      <c r="T148" s="18"/>
    </row>
    <row r="149" spans="2:20" x14ac:dyDescent="0.25">
      <c r="B149" s="38"/>
      <c r="C149" s="39"/>
      <c r="D149" s="39"/>
      <c r="E149" s="39"/>
      <c r="F149" s="39"/>
      <c r="G149" s="39"/>
      <c r="H149" s="26"/>
      <c r="I149" s="26"/>
      <c r="J149" s="26"/>
      <c r="K149" s="26"/>
      <c r="L149" s="26"/>
      <c r="M149" s="26"/>
      <c r="N149" s="26"/>
      <c r="O149" s="18"/>
      <c r="P149" s="18"/>
      <c r="Q149" s="18"/>
      <c r="R149" s="18"/>
      <c r="S149" s="18"/>
      <c r="T149" s="18"/>
    </row>
    <row r="150" spans="2:20" x14ac:dyDescent="0.25"/>
    <row r="151" spans="2:20" x14ac:dyDescent="0.25">
      <c r="F151" s="9" t="s">
        <v>502</v>
      </c>
    </row>
    <row r="152" spans="2:20" x14ac:dyDescent="0.25"/>
    <row r="153" spans="2:20" x14ac:dyDescent="0.25"/>
    <row r="154" spans="2:20" x14ac:dyDescent="0.25"/>
    <row r="155" spans="2:20" x14ac:dyDescent="0.25"/>
    <row r="156" spans="2:20" x14ac:dyDescent="0.25"/>
    <row r="157" spans="2:20" x14ac:dyDescent="0.25"/>
    <row r="158" spans="2:20" x14ac:dyDescent="0.25"/>
    <row r="159" spans="2:20" x14ac:dyDescent="0.25"/>
    <row r="160" spans="2:2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</sheetData>
  <sheetProtection algorithmName="SHA-512" hashValue="hwUHrNt5rxTKLq1pz5+RVhF9+LNT68qaS6DuL11o196HAFRIgQB+Ah2Jr1pj9ZaOUtO7gb2tx/YmJopsuyQiVw==" saltValue="Fo+Z8gYWqMxx/BgxIL0iVA==" spinCount="100000" sheet="1" selectLockedCells="1"/>
  <customSheetViews>
    <customSheetView guid="{C6D545A7-2A37-4C0A-A7D8-1B2D22F6B3A5}" scale="115" showPageBreaks="1" showGridLines="0" printArea="1">
      <selection activeCell="B20" sqref="B20:E20"/>
      <rowBreaks count="1" manualBreakCount="1">
        <brk id="73" max="18" man="1"/>
      </rowBreaks>
      <pageMargins left="0.25" right="0.25" top="0.75" bottom="0.75" header="0.3" footer="0.3"/>
      <pageSetup paperSize="9" scale="73" orientation="portrait" horizontalDpi="0" verticalDpi="0" r:id="rId1"/>
    </customSheetView>
  </customSheetViews>
  <mergeCells count="83">
    <mergeCell ref="C82:K82"/>
    <mergeCell ref="B84:T84"/>
    <mergeCell ref="C86:H86"/>
    <mergeCell ref="C88:T88"/>
    <mergeCell ref="C90:T90"/>
    <mergeCell ref="B96:T96"/>
    <mergeCell ref="D98:T98"/>
    <mergeCell ref="D100:K100"/>
    <mergeCell ref="D102:K102"/>
    <mergeCell ref="D104:T104"/>
    <mergeCell ref="L122:M122"/>
    <mergeCell ref="F106:G106"/>
    <mergeCell ref="K106:L106"/>
    <mergeCell ref="B108:T108"/>
    <mergeCell ref="C110:J110"/>
    <mergeCell ref="J112:T112"/>
    <mergeCell ref="C114:G114"/>
    <mergeCell ref="F116:G116"/>
    <mergeCell ref="I118:M118"/>
    <mergeCell ref="B120:T120"/>
    <mergeCell ref="N136:R136"/>
    <mergeCell ref="C138:T138"/>
    <mergeCell ref="D132:E132"/>
    <mergeCell ref="H132:I132"/>
    <mergeCell ref="C124:T124"/>
    <mergeCell ref="D48:F48"/>
    <mergeCell ref="G48:H48"/>
    <mergeCell ref="D50:F50"/>
    <mergeCell ref="G50:H50"/>
    <mergeCell ref="B52:T52"/>
    <mergeCell ref="C36:J36"/>
    <mergeCell ref="C40:J40"/>
    <mergeCell ref="C38:J38"/>
    <mergeCell ref="C44:J44"/>
    <mergeCell ref="C46:J46"/>
    <mergeCell ref="B42:T42"/>
    <mergeCell ref="C34:F34"/>
    <mergeCell ref="C28:K28"/>
    <mergeCell ref="C30:K30"/>
    <mergeCell ref="C24:F24"/>
    <mergeCell ref="C22:F22"/>
    <mergeCell ref="C32:T32"/>
    <mergeCell ref="D20:F20"/>
    <mergeCell ref="G20:H20"/>
    <mergeCell ref="B5:T5"/>
    <mergeCell ref="C18:H18"/>
    <mergeCell ref="C26:H26"/>
    <mergeCell ref="C16:J16"/>
    <mergeCell ref="C14:F14"/>
    <mergeCell ref="B10:T10"/>
    <mergeCell ref="C12:T12"/>
    <mergeCell ref="D92:F92"/>
    <mergeCell ref="G92:H92"/>
    <mergeCell ref="C80:K80"/>
    <mergeCell ref="C54:T54"/>
    <mergeCell ref="C56:K56"/>
    <mergeCell ref="C70:K70"/>
    <mergeCell ref="B72:T72"/>
    <mergeCell ref="C74:T74"/>
    <mergeCell ref="C78:T78"/>
    <mergeCell ref="C58:K58"/>
    <mergeCell ref="C60:K60"/>
    <mergeCell ref="C62:T62"/>
    <mergeCell ref="C64:K64"/>
    <mergeCell ref="C66:K66"/>
    <mergeCell ref="C68:K68"/>
    <mergeCell ref="C76:K76"/>
    <mergeCell ref="D94:F94"/>
    <mergeCell ref="G94:H94"/>
    <mergeCell ref="D146:F146"/>
    <mergeCell ref="G146:H146"/>
    <mergeCell ref="D148:F148"/>
    <mergeCell ref="G148:H148"/>
    <mergeCell ref="C142:K142"/>
    <mergeCell ref="C144:K144"/>
    <mergeCell ref="B126:T126"/>
    <mergeCell ref="C128:L128"/>
    <mergeCell ref="C130:T130"/>
    <mergeCell ref="B140:C140"/>
    <mergeCell ref="D140:K140"/>
    <mergeCell ref="F134:I134"/>
    <mergeCell ref="N134:R134"/>
    <mergeCell ref="F136:I136"/>
  </mergeCells>
  <conditionalFormatting sqref="C16 G20 U106148 C144:K144 C142:K142 D140:K140 C138:T138 F136:I136 N136:R136 N134:R134 F134:I134 H132:I132 D132:E132 C130:T130 C128:L128 C124:T124 L122:M122 I118:M118 F116:G116 C114:G114 J112:T112 C110:J110 F106:G106 D104:T104 D102:K102 D100:K100 D98:T98 C90:T90 C88:T88 C86:H86 C82:K82 C80:K80 C78:T78 C76:K76 C74:T74 C70:K70 C68:K68 C66:K66 C64:K64 C62:T62 C60:K60 C58:K58 C56:K56 C54:T54 C46:J46 C44:J44 C40:J40 C38:J38 C36:J36 C34:F34 C32:T32 C30:K30 C28:K28 C26:H26 C18:H18 C22:F22 C20:D20 C24:F24 C14:F14 C12:T12 K106:L106">
    <cfRule type="containsBlanks" dxfId="9" priority="22">
      <formula>LEN(TRIM(C12))=0</formula>
    </cfRule>
  </conditionalFormatting>
  <conditionalFormatting sqref="G48 C48:D48">
    <cfRule type="containsBlanks" dxfId="8" priority="9">
      <formula>LEN(TRIM(C48))=0</formula>
    </cfRule>
  </conditionalFormatting>
  <conditionalFormatting sqref="G50 C50:D50">
    <cfRule type="containsBlanks" dxfId="7" priority="8">
      <formula>LEN(TRIM(C50))=0</formula>
    </cfRule>
  </conditionalFormatting>
  <conditionalFormatting sqref="G92 C92:D92">
    <cfRule type="containsBlanks" dxfId="6" priority="7">
      <formula>LEN(TRIM(C92))=0</formula>
    </cfRule>
  </conditionalFormatting>
  <conditionalFormatting sqref="G94 C94:D94">
    <cfRule type="containsBlanks" dxfId="5" priority="6">
      <formula>LEN(TRIM(C94))=0</formula>
    </cfRule>
  </conditionalFormatting>
  <conditionalFormatting sqref="G146 C146:D146">
    <cfRule type="containsBlanks" dxfId="4" priority="5">
      <formula>LEN(TRIM(C146))=0</formula>
    </cfRule>
  </conditionalFormatting>
  <conditionalFormatting sqref="G148 C148:D148">
    <cfRule type="containsBlanks" dxfId="3" priority="4">
      <formula>LEN(TRIM(C148))=0</formula>
    </cfRule>
  </conditionalFormatting>
  <conditionalFormatting sqref="C20 C48 C50 C92 C94 C146 C148">
    <cfRule type="containsText" dxfId="2" priority="3" operator="containsText" text="Day">
      <formula>NOT(ISERROR(SEARCH("Day",C20)))</formula>
    </cfRule>
  </conditionalFormatting>
  <conditionalFormatting sqref="D20 D48 D50 D92 D94 D146 D148">
    <cfRule type="containsText" dxfId="1" priority="2" operator="containsText" text="Month">
      <formula>NOT(ISERROR(SEARCH("Month",D20)))</formula>
    </cfRule>
  </conditionalFormatting>
  <conditionalFormatting sqref="G20:H20 G48 G50 G92 G94 G146 G148">
    <cfRule type="containsText" dxfId="0" priority="1" operator="containsText" text="Year">
      <formula>NOT(ISERROR(SEARCH("Year",G20)))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horizontalDpi="0" verticalDpi="0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D1940FC5-6EB0-4C49-8D17-CA715CCF3573}">
          <x14:formula1>
            <xm:f>List!$C$2:$C$181</xm:f>
          </x14:formula1>
          <xm:sqref>C16:J16</xm:sqref>
        </x14:dataValidation>
        <x14:dataValidation type="list" allowBlank="1" showInputMessage="1" showErrorMessage="1" xr:uid="{50D12513-081E-4005-8CFD-53ECBFE3BF34}">
          <x14:formula1>
            <xm:f>List!$A$2:$A$3</xm:f>
          </x14:formula1>
          <xm:sqref>C14:F14</xm:sqref>
        </x14:dataValidation>
        <x14:dataValidation type="list" allowBlank="1" showInputMessage="1" showErrorMessage="1" xr:uid="{F99CE313-79C0-4F4A-B149-71DBF2E5010A}">
          <x14:formula1>
            <xm:f>List!$E$2:$E$5</xm:f>
          </x14:formula1>
          <xm:sqref>C24:F24</xm:sqref>
        </x14:dataValidation>
        <x14:dataValidation type="list" allowBlank="1" showInputMessage="1" showErrorMessage="1" xr:uid="{32479F3B-AE6F-4D89-9D53-4DB48467B9CE}">
          <x14:formula1>
            <xm:f>List!$G$2:$G$3</xm:f>
          </x14:formula1>
          <xm:sqref>C22:F22</xm:sqref>
        </x14:dataValidation>
        <x14:dataValidation type="list" allowBlank="1" showInputMessage="1" showErrorMessage="1" xr:uid="{1441FCBF-106E-48A2-9679-7F4600E90A13}">
          <x14:formula1>
            <xm:f>List!$I$2:$I$181</xm:f>
          </x14:formula1>
          <xm:sqref>C40:J40 D100:K100</xm:sqref>
        </x14:dataValidation>
        <x14:dataValidation type="list" allowBlank="1" showInputMessage="1" showErrorMessage="1" xr:uid="{84AA7BBF-4F94-4615-9F94-C9E167892914}">
          <x14:formula1>
            <xm:f>List!$K$2:$K$15</xm:f>
          </x14:formula1>
          <xm:sqref>C76:K76</xm:sqref>
        </x14:dataValidation>
        <x14:dataValidation type="list" allowBlank="1" showInputMessage="1" showErrorMessage="1" xr:uid="{DF775CD0-E3AD-411C-9CEC-6C21C3C899FA}">
          <x14:formula1>
            <xm:f>List!$M$2:$M$9</xm:f>
          </x14:formula1>
          <xm:sqref>C86:H86</xm:sqref>
        </x14:dataValidation>
        <x14:dataValidation type="list" allowBlank="1" showInputMessage="1" showErrorMessage="1" xr:uid="{788BBA7F-E1FC-47CB-B485-1EE93CBE61FC}">
          <x14:formula1>
            <xm:f>List!$O$2:$O$11</xm:f>
          </x14:formula1>
          <xm:sqref>C90:T90</xm:sqref>
        </x14:dataValidation>
        <x14:dataValidation type="list" allowBlank="1" showInputMessage="1" showErrorMessage="1" xr:uid="{92E75AB9-75D1-4770-BA29-957B935A3067}">
          <x14:formula1>
            <xm:f>List!$Q$2:$Q$3</xm:f>
          </x14:formula1>
          <xm:sqref>F116:G116 L122:M122</xm:sqref>
        </x14:dataValidation>
        <x14:dataValidation type="list" allowBlank="1" showInputMessage="1" showErrorMessage="1" xr:uid="{EAEA079E-53C9-472F-8F63-A4CEAA860C17}">
          <x14:formula1>
            <xm:f>List!$M$2:$M$6</xm:f>
          </x14:formula1>
          <xm:sqref>D102:K102</xm:sqref>
        </x14:dataValidation>
        <x14:dataValidation type="list" allowBlank="1" showInputMessage="1" showErrorMessage="1" xr:uid="{293162A3-E811-4794-A6B9-C92ABFA5EF6F}">
          <x14:formula1>
            <xm:f>List!$S$2:$S$5</xm:f>
          </x14:formula1>
          <xm:sqref>C142:K142</xm:sqref>
        </x14:dataValidation>
        <x14:dataValidation type="list" allowBlank="1" showInputMessage="1" showErrorMessage="1" prompt="Year" xr:uid="{B5D6738D-D053-45BB-A30A-62ECCF2DB1A6}">
          <x14:formula1>
            <xm:f>List!$U$2:$U$181</xm:f>
          </x14:formula1>
          <xm:sqref>F106:G106 K106:L106</xm:sqref>
        </x14:dataValidation>
        <x14:dataValidation type="list" allowBlank="1" showInputMessage="1" showErrorMessage="1" prompt="Day" xr:uid="{7998249F-D44A-48B1-A642-A4F5D94FBE2E}">
          <x14:formula1>
            <xm:f>List!$Z$1:$Z$32</xm:f>
          </x14:formula1>
          <xm:sqref>C20 C48 C50 C92 C94 C146 C148</xm:sqref>
        </x14:dataValidation>
        <x14:dataValidation type="list" allowBlank="1" showInputMessage="1" showErrorMessage="1" prompt="Month" xr:uid="{3B23692E-9D78-4CC0-A161-20CF7B7A296B}">
          <x14:formula1>
            <xm:f>List!$W$1:$W$13</xm:f>
          </x14:formula1>
          <xm:sqref>D20:F20 D48:F48 D50:F50 D92:F92 D94:F94 D146:F146 D148:F148</xm:sqref>
        </x14:dataValidation>
        <x14:dataValidation type="list" allowBlank="1" showInputMessage="1" showErrorMessage="1" prompt="Year" xr:uid="{E89015D9-DA17-400F-A69D-E00898A2E10B}">
          <x14:formula1>
            <xm:f>List!$U$1:$U$181</xm:f>
          </x14:formula1>
          <xm:sqref>G20:H20 G48:H48 G50:H50 G92:H92 G94:H94 G146:H146 G148:H148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D907D-2E28-4314-BF2C-0BAB9E42A8E3}">
  <sheetPr codeName="Sheet3"/>
  <dimension ref="A1:BS3"/>
  <sheetViews>
    <sheetView workbookViewId="0">
      <selection activeCell="AL2" sqref="AL2"/>
    </sheetView>
  </sheetViews>
  <sheetFormatPr defaultRowHeight="15" x14ac:dyDescent="0.25"/>
  <cols>
    <col min="1" max="1" width="11.28515625" style="42" bestFit="1" customWidth="1"/>
    <col min="2" max="2" width="12.140625" style="42" bestFit="1" customWidth="1"/>
    <col min="3" max="3" width="5.42578125" style="42" bestFit="1" customWidth="1"/>
    <col min="4" max="4" width="27.85546875" style="42" bestFit="1" customWidth="1"/>
    <col min="5" max="5" width="13.5703125" style="42" bestFit="1" customWidth="1"/>
    <col min="6" max="6" width="12.140625" style="42" bestFit="1" customWidth="1"/>
    <col min="7" max="7" width="14.5703125" style="42" bestFit="1" customWidth="1"/>
    <col min="8" max="8" width="9.5703125" style="42" bestFit="1" customWidth="1"/>
    <col min="9" max="9" width="19" style="42" bestFit="1" customWidth="1"/>
    <col min="10" max="10" width="7.140625" style="42" bestFit="1" customWidth="1"/>
    <col min="11" max="11" width="23.42578125" style="42" bestFit="1" customWidth="1"/>
    <col min="12" max="12" width="12.7109375" style="42" bestFit="1" customWidth="1"/>
    <col min="13" max="13" width="5.7109375" style="42" bestFit="1" customWidth="1"/>
    <col min="14" max="14" width="10" style="42" bestFit="1" customWidth="1"/>
    <col min="15" max="15" width="9.28515625" style="42" bestFit="1" customWidth="1"/>
    <col min="16" max="16" width="13.5703125" style="42" bestFit="1" customWidth="1"/>
    <col min="17" max="17" width="14.42578125" style="42" bestFit="1" customWidth="1"/>
    <col min="18" max="18" width="13.85546875" style="42" bestFit="1" customWidth="1"/>
    <col min="19" max="19" width="14.7109375" style="42" bestFit="1" customWidth="1"/>
    <col min="20" max="20" width="15.28515625" style="42" bestFit="1" customWidth="1"/>
    <col min="21" max="21" width="20.140625" style="42" bestFit="1" customWidth="1"/>
    <col min="22" max="22" width="26.28515625" style="42" bestFit="1" customWidth="1"/>
    <col min="23" max="23" width="14.7109375" style="42" bestFit="1" customWidth="1"/>
    <col min="24" max="24" width="17" style="42" bestFit="1" customWidth="1"/>
    <col min="25" max="25" width="16.140625" style="42" bestFit="1" customWidth="1"/>
    <col min="26" max="26" width="21" style="42" bestFit="1" customWidth="1"/>
    <col min="27" max="27" width="27.140625" style="42" bestFit="1" customWidth="1"/>
    <col min="28" max="28" width="15.5703125" style="42" bestFit="1" customWidth="1"/>
    <col min="29" max="29" width="7.5703125" style="42" bestFit="1" customWidth="1"/>
    <col min="30" max="30" width="14.42578125" style="42" bestFit="1" customWidth="1"/>
    <col min="31" max="31" width="9.42578125" style="42" bestFit="1" customWidth="1"/>
    <col min="32" max="32" width="19" style="42" bestFit="1" customWidth="1"/>
    <col min="33" max="33" width="7.140625" style="42" bestFit="1" customWidth="1"/>
    <col min="34" max="34" width="8.7109375" style="42" bestFit="1" customWidth="1"/>
    <col min="35" max="35" width="15.28515625" style="42" bestFit="1" customWidth="1"/>
    <col min="36" max="36" width="8.5703125" style="42" bestFit="1" customWidth="1"/>
    <col min="37" max="37" width="13.85546875" style="42" customWidth="1"/>
    <col min="38" max="38" width="14.140625" style="42" customWidth="1"/>
    <col min="39" max="69" width="9.140625" style="42"/>
    <col min="70" max="70" width="12.28515625" style="42" customWidth="1"/>
    <col min="71" max="71" width="13.140625" style="42" customWidth="1"/>
    <col min="72" max="16384" width="9.140625" style="42"/>
  </cols>
  <sheetData>
    <row r="1" spans="1:71" s="41" customFormat="1" ht="71.25" customHeight="1" x14ac:dyDescent="0.25">
      <c r="A1" s="45" t="s">
        <v>0</v>
      </c>
      <c r="B1" s="45" t="s">
        <v>3</v>
      </c>
      <c r="C1" s="45" t="s">
        <v>12</v>
      </c>
      <c r="D1" s="45" t="s">
        <v>13</v>
      </c>
      <c r="E1" s="45" t="s">
        <v>16</v>
      </c>
      <c r="F1" s="46" t="s">
        <v>15</v>
      </c>
      <c r="G1" s="45" t="s">
        <v>17</v>
      </c>
      <c r="H1" s="45" t="s">
        <v>4</v>
      </c>
      <c r="I1" s="45" t="s">
        <v>32</v>
      </c>
      <c r="J1" s="45" t="s">
        <v>6</v>
      </c>
      <c r="K1" s="45" t="s">
        <v>60</v>
      </c>
      <c r="L1" s="47" t="s">
        <v>7</v>
      </c>
      <c r="M1" s="47" t="s">
        <v>8</v>
      </c>
      <c r="N1" s="47" t="s">
        <v>9</v>
      </c>
      <c r="O1" s="47" t="s">
        <v>10</v>
      </c>
      <c r="P1" s="48" t="s">
        <v>19</v>
      </c>
      <c r="Q1" s="48" t="s">
        <v>20</v>
      </c>
      <c r="R1" s="48" t="s">
        <v>21</v>
      </c>
      <c r="S1" s="48" t="s">
        <v>22</v>
      </c>
      <c r="T1" s="49" t="s">
        <v>24</v>
      </c>
      <c r="U1" s="50" t="s">
        <v>25</v>
      </c>
      <c r="V1" s="50" t="s">
        <v>476</v>
      </c>
      <c r="W1" s="50" t="s">
        <v>28</v>
      </c>
      <c r="X1" s="50" t="s">
        <v>29</v>
      </c>
      <c r="Y1" s="50" t="s">
        <v>26</v>
      </c>
      <c r="Z1" s="50" t="s">
        <v>27</v>
      </c>
      <c r="AA1" s="50" t="s">
        <v>477</v>
      </c>
      <c r="AB1" s="50" t="s">
        <v>30</v>
      </c>
      <c r="AC1" s="51" t="s">
        <v>33</v>
      </c>
      <c r="AD1" s="52" t="s">
        <v>31</v>
      </c>
      <c r="AE1" s="52" t="s">
        <v>14</v>
      </c>
      <c r="AF1" s="52" t="s">
        <v>32</v>
      </c>
      <c r="AG1" s="52" t="s">
        <v>6</v>
      </c>
      <c r="AH1" s="50" t="s">
        <v>35</v>
      </c>
      <c r="AI1" s="50" t="s">
        <v>37</v>
      </c>
      <c r="AJ1" s="50" t="s">
        <v>36</v>
      </c>
      <c r="AK1" s="50" t="s">
        <v>61</v>
      </c>
      <c r="AL1" s="50" t="s">
        <v>62</v>
      </c>
      <c r="AM1" s="53" t="s">
        <v>39</v>
      </c>
      <c r="AN1" s="53" t="s">
        <v>10</v>
      </c>
      <c r="AO1" s="53" t="s">
        <v>35</v>
      </c>
      <c r="AP1" s="53" t="s">
        <v>40</v>
      </c>
      <c r="AQ1" s="53" t="s">
        <v>480</v>
      </c>
      <c r="AR1" s="54" t="s">
        <v>481</v>
      </c>
      <c r="AS1" s="55" t="s">
        <v>43</v>
      </c>
      <c r="AT1" s="55" t="s">
        <v>44</v>
      </c>
      <c r="AU1" s="55" t="s">
        <v>45</v>
      </c>
      <c r="AV1" s="55" t="s">
        <v>66</v>
      </c>
      <c r="AW1" s="55" t="s">
        <v>48</v>
      </c>
      <c r="AX1" s="54" t="s">
        <v>462</v>
      </c>
      <c r="AY1" s="54" t="s">
        <v>49</v>
      </c>
      <c r="AZ1" s="56" t="s">
        <v>56</v>
      </c>
      <c r="BA1" s="56" t="s">
        <v>57</v>
      </c>
      <c r="BB1" s="56" t="s">
        <v>58</v>
      </c>
      <c r="BC1" s="56" t="s">
        <v>59</v>
      </c>
      <c r="BD1" s="57" t="s">
        <v>480</v>
      </c>
      <c r="BE1" s="57" t="s">
        <v>481</v>
      </c>
      <c r="BF1" s="52" t="s">
        <v>50</v>
      </c>
      <c r="BG1" s="52" t="s">
        <v>469</v>
      </c>
      <c r="BH1" s="54" t="s">
        <v>463</v>
      </c>
      <c r="BI1" s="54" t="s">
        <v>464</v>
      </c>
      <c r="BJ1" s="54" t="s">
        <v>482</v>
      </c>
      <c r="BK1" s="54" t="s">
        <v>483</v>
      </c>
      <c r="BL1" s="54" t="s">
        <v>467</v>
      </c>
      <c r="BM1" s="54" t="s">
        <v>484</v>
      </c>
      <c r="BN1" s="57" t="s">
        <v>51</v>
      </c>
      <c r="BO1" s="57" t="s">
        <v>68</v>
      </c>
      <c r="BP1" s="50" t="s">
        <v>52</v>
      </c>
      <c r="BQ1" s="50" t="s">
        <v>53</v>
      </c>
      <c r="BR1" s="50" t="s">
        <v>54</v>
      </c>
      <c r="BS1" s="50" t="s">
        <v>55</v>
      </c>
    </row>
    <row r="2" spans="1:71" x14ac:dyDescent="0.25">
      <c r="A2" s="41">
        <f>Form!C12</f>
        <v>0</v>
      </c>
      <c r="B2" s="41">
        <f>Form!C16</f>
        <v>0</v>
      </c>
      <c r="C2" s="41">
        <f>Form!C14</f>
        <v>0</v>
      </c>
      <c r="D2" s="41">
        <f>Form!C18</f>
        <v>0</v>
      </c>
      <c r="E2" s="60" t="e">
        <f>DATE(Form!G20,VLOOKUP(Form!D20,List!W:X,2,FALSE),Form!C20)</f>
        <v>#VALUE!</v>
      </c>
      <c r="F2" s="41">
        <f>Form!C24</f>
        <v>0</v>
      </c>
      <c r="G2" s="41">
        <f>Form!C22</f>
        <v>0</v>
      </c>
      <c r="H2" s="41">
        <f>Form!C26</f>
        <v>0</v>
      </c>
      <c r="I2" s="44">
        <f>Form!C28</f>
        <v>0</v>
      </c>
      <c r="J2" s="44">
        <f>Form!C30</f>
        <v>0</v>
      </c>
      <c r="K2" s="44">
        <f>Form!C32</f>
        <v>0</v>
      </c>
      <c r="L2" s="44">
        <f>Form!C34</f>
        <v>0</v>
      </c>
      <c r="M2" s="44">
        <f>Form!C36</f>
        <v>0</v>
      </c>
      <c r="N2" s="44">
        <f>Form!C38</f>
        <v>0</v>
      </c>
      <c r="O2" s="44">
        <f>Form!C40</f>
        <v>0</v>
      </c>
      <c r="P2" s="44">
        <f>Form!C44</f>
        <v>0</v>
      </c>
      <c r="Q2" s="41">
        <f>Form!C46</f>
        <v>0</v>
      </c>
      <c r="R2" s="61" t="e">
        <f>DATE(Form!G48,VLOOKUP(Form!D48,List!W:X,2,FALSE),Form!C48)</f>
        <v>#VALUE!</v>
      </c>
      <c r="S2" s="61" t="e">
        <f>DATE(Form!G50,VLOOKUP(Form!D50,List!W:X,2,FALSE),Form!C50)</f>
        <v>#VALUE!</v>
      </c>
      <c r="T2" s="43">
        <f>Form!C54</f>
        <v>0</v>
      </c>
      <c r="U2" s="43">
        <f>Form!C56</f>
        <v>0</v>
      </c>
      <c r="V2" s="43">
        <f>Form!C58</f>
        <v>0</v>
      </c>
      <c r="W2" s="43">
        <f>Form!C60</f>
        <v>0</v>
      </c>
      <c r="X2" s="43">
        <f>Form!C62</f>
        <v>0</v>
      </c>
      <c r="Y2" s="43">
        <f>Form!C64</f>
        <v>0</v>
      </c>
      <c r="Z2" s="43">
        <f>Form!C66</f>
        <v>0</v>
      </c>
      <c r="AA2" s="43">
        <f>Form!C68</f>
        <v>0</v>
      </c>
      <c r="AB2" s="43">
        <f>Form!C70</f>
        <v>0</v>
      </c>
      <c r="AC2" s="42">
        <f>Form!C74</f>
        <v>0</v>
      </c>
      <c r="AD2" s="42">
        <f>Form!C76</f>
        <v>0</v>
      </c>
      <c r="AE2" s="42">
        <f>Form!C78</f>
        <v>0</v>
      </c>
      <c r="AF2" s="43">
        <f>Form!C80</f>
        <v>0</v>
      </c>
      <c r="AG2" s="42">
        <f>Form!C82</f>
        <v>0</v>
      </c>
      <c r="AH2" s="42" t="str">
        <f>Form!C86</f>
        <v>Internship</v>
      </c>
      <c r="AI2" s="42">
        <f>Form!C88</f>
        <v>0</v>
      </c>
      <c r="AJ2" s="42">
        <f>Form!C90</f>
        <v>0</v>
      </c>
      <c r="AK2" s="63" t="e">
        <f>DATE(Form!G92,VLOOKUP(Form!D92,List!W:X,2,FALSE),Form!C92)</f>
        <v>#VALUE!</v>
      </c>
      <c r="AL2" s="63" t="e">
        <f>DATE(Form!G94,VLOOKUP(Form!D94,List!W:X,2,FALSE),Form!C94)</f>
        <v>#VALUE!</v>
      </c>
      <c r="AM2" s="42">
        <f>Form!D98</f>
        <v>0</v>
      </c>
      <c r="AN2" s="42">
        <f>Form!D100</f>
        <v>0</v>
      </c>
      <c r="AO2" s="42">
        <f>Form!D102</f>
        <v>0</v>
      </c>
      <c r="AP2" s="42">
        <f>Form!D104</f>
        <v>0</v>
      </c>
      <c r="AQ2" s="42">
        <f>Form!F106</f>
        <v>0</v>
      </c>
      <c r="AR2" s="42">
        <f>Form!K106</f>
        <v>0</v>
      </c>
      <c r="AS2" s="42">
        <f>Form!C110</f>
        <v>0</v>
      </c>
      <c r="AT2" s="42">
        <f>Form!J112</f>
        <v>0</v>
      </c>
      <c r="AU2" s="42">
        <f>Form!C114</f>
        <v>0</v>
      </c>
      <c r="AV2" s="42">
        <f>Form!F116</f>
        <v>0</v>
      </c>
      <c r="AW2" s="42">
        <f>Form!I118</f>
        <v>0</v>
      </c>
      <c r="AX2" s="42">
        <f>Form!L122</f>
        <v>0</v>
      </c>
      <c r="AY2" s="42">
        <f>Form!C124</f>
        <v>0</v>
      </c>
      <c r="AZ2" s="42" t="e">
        <f>Form!#REF!</f>
        <v>#REF!</v>
      </c>
      <c r="BA2" s="42" t="e">
        <f>Form!#REF!</f>
        <v>#REF!</v>
      </c>
      <c r="BB2" s="42" t="e">
        <f>Form!#REF!</f>
        <v>#REF!</v>
      </c>
      <c r="BC2" s="42" t="e">
        <f>Form!#REF!</f>
        <v>#REF!</v>
      </c>
      <c r="BD2" s="42" t="e">
        <f>Form!#REF!</f>
        <v>#REF!</v>
      </c>
      <c r="BE2" s="42" t="e">
        <f>Form!#REF!</f>
        <v>#REF!</v>
      </c>
      <c r="BF2" s="43">
        <f>Form!C128</f>
        <v>0</v>
      </c>
      <c r="BG2" s="42">
        <f>Form!C130</f>
        <v>0</v>
      </c>
      <c r="BH2" s="42">
        <f>Form!D132</f>
        <v>0</v>
      </c>
      <c r="BI2" s="42">
        <f>Form!H132</f>
        <v>0</v>
      </c>
      <c r="BJ2" s="42">
        <f>Form!F134</f>
        <v>0</v>
      </c>
      <c r="BK2" s="42">
        <f>Form!N134</f>
        <v>0</v>
      </c>
      <c r="BL2" s="42">
        <f>Form!F136</f>
        <v>0</v>
      </c>
      <c r="BM2" s="42">
        <f>Form!N136</f>
        <v>0</v>
      </c>
      <c r="BN2" s="42">
        <f>Form!C138</f>
        <v>0</v>
      </c>
      <c r="BO2" s="42">
        <f>Form!D140</f>
        <v>0</v>
      </c>
      <c r="BP2" s="42">
        <f>Form!C142</f>
        <v>0</v>
      </c>
      <c r="BQ2" s="42">
        <f>Form!C144</f>
        <v>0</v>
      </c>
      <c r="BR2" s="62" t="e">
        <f>DATE(Form!G146,VLOOKUP(Form!D146,List!W:X,2,FALSE),Form!C146)</f>
        <v>#VALUE!</v>
      </c>
      <c r="BS2" s="62" t="e">
        <f>DATE(Form!G94,VLOOKUP(Form!D94,List!W:X,2,FALSE),Form!C94)</f>
        <v>#VALUE!</v>
      </c>
    </row>
    <row r="3" spans="1:71" x14ac:dyDescent="0.25">
      <c r="E3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</vt:lpstr>
      <vt:lpstr>Form</vt:lpstr>
      <vt:lpstr>Ambil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 Fachru</dc:creator>
  <cp:lastModifiedBy>DIA Fachru</cp:lastModifiedBy>
  <cp:lastPrinted>2021-04-14T06:11:18Z</cp:lastPrinted>
  <dcterms:created xsi:type="dcterms:W3CDTF">2021-03-23T05:35:39Z</dcterms:created>
  <dcterms:modified xsi:type="dcterms:W3CDTF">2021-04-14T07:15:28Z</dcterms:modified>
</cp:coreProperties>
</file>